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codeName="{E757BCB4-07E6-AE0B-56E0-F0EEF7A6E26C}"/>
  <workbookPr codeName="ThisWorkbook"/>
  <mc:AlternateContent xmlns:mc="http://schemas.openxmlformats.org/markup-compatibility/2006">
    <mc:Choice Requires="x15">
      <x15ac:absPath xmlns:x15ac="http://schemas.microsoft.com/office/spreadsheetml/2010/11/ac" url="D:\2019excel databaaseメール送信機能付き新新5\2019申込書ホームページアップ用\"/>
    </mc:Choice>
  </mc:AlternateContent>
  <xr:revisionPtr revIDLastSave="0" documentId="13_ncr:1_{61A44852-DA76-4EF3-92C0-20F709DFC6E1}" xr6:coauthVersionLast="47" xr6:coauthVersionMax="47" xr10:uidLastSave="{00000000-0000-0000-0000-000000000000}"/>
  <bookViews>
    <workbookView xWindow="-107" yWindow="-107" windowWidth="20694" windowHeight="11734" xr2:uid="{00000000-000D-0000-FFFF-FFFF00000000}"/>
  </bookViews>
  <sheets>
    <sheet name="使用開始終了画面" sheetId="5" r:id="rId1"/>
    <sheet name="購入申込書入力・申込方法" sheetId="1" r:id="rId2"/>
    <sheet name="１台登録購入申込書" sheetId="2" r:id="rId3"/>
    <sheet name="２台登録購入申込書" sheetId="3" r:id="rId4"/>
    <sheet name="３台登録購入申込書" sheetId="4" r:id="rId5"/>
  </sheets>
  <functionGroups builtInGroupCount="19"/>
  <definedNames>
    <definedName name="_xlnm.Print_Area" localSheetId="2">'１台登録購入申込書'!$B$4:$G$47</definedName>
    <definedName name="_xlnm.Print_Area" localSheetId="3">'２台登録購入申込書'!$B$4:$G$47</definedName>
    <definedName name="_xlnm.Print_Area" localSheetId="4">'３台登録購入申込書'!$B$4:$G$47</definedName>
    <definedName name="_xlnm.Print_Area" localSheetId="1">購入申込書入力・申込方法!$B$2:$M$63</definedName>
    <definedName name="_xlnm.Print_Titles" localSheetId="1">購入申込書入力・申込方法!$2:$3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3" l="1"/>
  <c r="F44" i="3"/>
  <c r="F43" i="3"/>
  <c r="F42" i="3"/>
  <c r="G44" i="3" l="1"/>
  <c r="G43" i="3"/>
  <c r="G42" i="3"/>
  <c r="G41" i="3"/>
  <c r="G40" i="3"/>
  <c r="G39" i="3"/>
  <c r="G38" i="3"/>
  <c r="G37" i="3"/>
  <c r="G36" i="3"/>
  <c r="G35" i="3"/>
  <c r="G34" i="3"/>
  <c r="G33" i="3"/>
  <c r="G32" i="3"/>
  <c r="G31" i="3"/>
  <c r="G30" i="3"/>
  <c r="G29" i="3"/>
  <c r="G28" i="3"/>
  <c r="G27" i="3"/>
  <c r="G26" i="3"/>
  <c r="G25" i="3"/>
  <c r="G24" i="3"/>
  <c r="G23" i="3"/>
  <c r="G22" i="3"/>
  <c r="G21" i="3"/>
  <c r="G20" i="3"/>
  <c r="G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36" authorId="0" shapeId="0" xr:uid="{00000000-0006-0000-0100-000001000000}">
      <text>
        <r>
          <rPr>
            <b/>
            <sz val="9"/>
            <color indexed="49"/>
            <rFont val="ＭＳ Ｐゴシック"/>
            <family val="3"/>
            <charset val="128"/>
          </rPr>
          <t>＜注意＞</t>
        </r>
        <r>
          <rPr>
            <sz val="9"/>
            <color indexed="10"/>
            <rFont val="ＭＳ Ｐゴシック"/>
            <family val="3"/>
            <charset val="128"/>
          </rPr>
          <t xml:space="preserve">
このシステムの作成者がホームページ用のファイルを作成する前の段階の元のファイルサイズです。ホームページからダウンロードしていただいたファイルサイズおよびホームページからダウンロードした
ファイルを登録し、使用可能な状態にファイルを書き換えた後のファイルサイズとは若干異なりますが大幅な差異はありません。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19" authorId="0" shapeId="0" xr:uid="{00000000-0006-0000-0200-000001000000}">
      <text>
        <r>
          <rPr>
            <b/>
            <sz val="10"/>
            <color indexed="10"/>
            <rFont val="ＭＳ Ｐ明朝"/>
            <family val="1"/>
            <charset val="128"/>
          </rPr>
          <t>購入希望の場合１を入力してください。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KiitiTada</author>
    <author>多田記一</author>
  </authors>
  <commentList>
    <comment ref="F5" authorId="0" shapeId="0" xr:uid="{00000000-0006-0000-0300-000001000000}">
      <text>
        <r>
          <rPr>
            <b/>
            <sz val="8"/>
            <color indexed="10"/>
            <rFont val="ＭＳ Ｐゴシック"/>
            <family val="3"/>
            <charset val="128"/>
          </rPr>
          <t>必ず入力してください。</t>
        </r>
      </text>
    </comment>
    <comment ref="C6" authorId="0" shapeId="0" xr:uid="{00000000-0006-0000-0300-000002000000}">
      <text>
        <r>
          <rPr>
            <b/>
            <sz val="8"/>
            <color indexed="10"/>
            <rFont val="ＭＳ Ｐゴシック"/>
            <family val="3"/>
            <charset val="128"/>
          </rPr>
          <t>必ず入力してください。</t>
        </r>
      </text>
    </comment>
    <comment ref="C7" authorId="0" shapeId="0" xr:uid="{00000000-0006-0000-0300-000003000000}">
      <text>
        <r>
          <rPr>
            <b/>
            <sz val="8"/>
            <color indexed="10"/>
            <rFont val="ＭＳ Ｐゴシック"/>
            <family val="3"/>
            <charset val="128"/>
          </rPr>
          <t>必ず入力してください。</t>
        </r>
      </text>
    </comment>
    <comment ref="C8" authorId="0" shapeId="0" xr:uid="{00000000-0006-0000-0300-000004000000}">
      <text>
        <r>
          <rPr>
            <b/>
            <sz val="8"/>
            <color indexed="10"/>
            <rFont val="ＭＳ Ｐゴシック"/>
            <family val="3"/>
            <charset val="128"/>
          </rPr>
          <t>必ず入力してください。</t>
        </r>
      </text>
    </comment>
    <comment ref="C9" authorId="0" shapeId="0" xr:uid="{00000000-0006-0000-0300-000005000000}">
      <text>
        <r>
          <rPr>
            <b/>
            <sz val="8"/>
            <color indexed="10"/>
            <rFont val="ＭＳ Ｐゴシック"/>
            <family val="3"/>
            <charset val="128"/>
          </rPr>
          <t>必ず入力してください。</t>
        </r>
      </text>
    </comment>
    <comment ref="C10" authorId="0" shapeId="0" xr:uid="{00000000-0006-0000-0300-000006000000}">
      <text>
        <r>
          <rPr>
            <b/>
            <sz val="8"/>
            <color indexed="10"/>
            <rFont val="ＭＳ Ｐゴシック"/>
            <family val="3"/>
            <charset val="128"/>
          </rPr>
          <t>必ず入力してください。</t>
        </r>
      </text>
    </comment>
    <comment ref="C11" authorId="0" shapeId="0" xr:uid="{00000000-0006-0000-0300-000007000000}">
      <text>
        <r>
          <rPr>
            <b/>
            <sz val="8"/>
            <color indexed="39"/>
            <rFont val="ＭＳ Ｐゴシック"/>
            <family val="3"/>
            <charset val="128"/>
          </rPr>
          <t>入力しなくても結構です。</t>
        </r>
      </text>
    </comment>
    <comment ref="F19" authorId="1" shapeId="0" xr:uid="{00000000-0006-0000-0300-000008000000}">
      <text>
        <r>
          <rPr>
            <b/>
            <sz val="10"/>
            <color indexed="10"/>
            <rFont val="ＭＳ Ｐ明朝"/>
            <family val="1"/>
            <charset val="128"/>
          </rPr>
          <t>購入希望の場合１を入力してください。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19" authorId="0" shapeId="0" xr:uid="{00000000-0006-0000-0400-000001000000}">
      <text>
        <r>
          <rPr>
            <b/>
            <sz val="10"/>
            <color indexed="10"/>
            <rFont val="ＭＳ Ｐ明朝"/>
            <family val="1"/>
            <charset val="128"/>
          </rPr>
          <t>購入希望の場合１を入力してください。</t>
        </r>
      </text>
    </comment>
  </commentList>
</comments>
</file>

<file path=xl/sharedStrings.xml><?xml version="1.0" encoding="utf-8"?>
<sst xmlns="http://schemas.openxmlformats.org/spreadsheetml/2006/main" count="198" uniqueCount="113">
  <si>
    <t>ＮＯ</t>
  </si>
  <si>
    <t>システム名</t>
    <rPh sb="4" eb="5">
      <t>メイ</t>
    </rPh>
    <phoneticPr fontId="1"/>
  </si>
  <si>
    <t>入力可能フィールド数</t>
    <rPh sb="0" eb="2">
      <t>ニュウリョク</t>
    </rPh>
    <rPh sb="2" eb="4">
      <t>カノウ</t>
    </rPh>
    <rPh sb="9" eb="10">
      <t>スウ</t>
    </rPh>
    <phoneticPr fontId="1"/>
  </si>
  <si>
    <t>特徴</t>
    <rPh sb="0" eb="2">
      <t>トクチョウ</t>
    </rPh>
    <phoneticPr fontId="1"/>
  </si>
  <si>
    <t>マクロ</t>
  </si>
  <si>
    <t>用途等</t>
    <rPh sb="0" eb="2">
      <t>ヨウト</t>
    </rPh>
    <rPh sb="2" eb="3">
      <t>トウ</t>
    </rPh>
    <phoneticPr fontId="1"/>
  </si>
  <si>
    <t>充実</t>
  </si>
  <si>
    <t>充実</t>
    <rPh sb="0" eb="2">
      <t>ジュウジツ</t>
    </rPh>
    <phoneticPr fontId="1"/>
  </si>
  <si>
    <t>やや充実</t>
  </si>
  <si>
    <t>（申込年月日）</t>
    <rPh sb="1" eb="3">
      <t>モウシコミ</t>
    </rPh>
    <rPh sb="3" eb="6">
      <t>ネンガッピ</t>
    </rPh>
    <phoneticPr fontId="1"/>
  </si>
  <si>
    <t>購入申込者</t>
    <rPh sb="0" eb="2">
      <t>コウニュウ</t>
    </rPh>
    <rPh sb="2" eb="4">
      <t>モウシコ</t>
    </rPh>
    <rPh sb="4" eb="5">
      <t>シャ</t>
    </rPh>
    <phoneticPr fontId="1"/>
  </si>
  <si>
    <t>郵便番号</t>
    <rPh sb="0" eb="2">
      <t>ユウビン</t>
    </rPh>
    <rPh sb="2" eb="4">
      <t>バンゴウ</t>
    </rPh>
    <phoneticPr fontId="1"/>
  </si>
  <si>
    <t>住所</t>
    <rPh sb="0" eb="2">
      <t>ジュウショ</t>
    </rPh>
    <phoneticPr fontId="1"/>
  </si>
  <si>
    <t>氏名</t>
    <rPh sb="0" eb="2">
      <t>シメイ</t>
    </rPh>
    <phoneticPr fontId="1"/>
  </si>
  <si>
    <t>電話番号</t>
    <rPh sb="0" eb="2">
      <t>デンワ</t>
    </rPh>
    <rPh sb="2" eb="4">
      <t>バンゴウ</t>
    </rPh>
    <phoneticPr fontId="1"/>
  </si>
  <si>
    <t>コンピュータ</t>
  </si>
  <si>
    <t>登録ナンバー</t>
  </si>
  <si>
    <t>１台</t>
    <rPh sb="1" eb="2">
      <t>ダイ</t>
    </rPh>
    <phoneticPr fontId="1"/>
  </si>
  <si>
    <t>購入申込システム</t>
    <rPh sb="0" eb="2">
      <t>コウニュウ</t>
    </rPh>
    <rPh sb="2" eb="4">
      <t>モウシコミ</t>
    </rPh>
    <phoneticPr fontId="1"/>
  </si>
  <si>
    <t>購入希望</t>
    <rPh sb="0" eb="2">
      <t>コウニュウ</t>
    </rPh>
    <rPh sb="2" eb="4">
      <t>キボウ</t>
    </rPh>
    <phoneticPr fontId="1"/>
  </si>
  <si>
    <t>金額</t>
    <rPh sb="0" eb="2">
      <t>キンガク</t>
    </rPh>
    <phoneticPr fontId="1"/>
  </si>
  <si>
    <t>１台目</t>
    <rPh sb="1" eb="3">
      <t>ダイメ</t>
    </rPh>
    <phoneticPr fontId="1"/>
  </si>
  <si>
    <t>2台目</t>
    <rPh sb="1" eb="3">
      <t>ダイメ</t>
    </rPh>
    <phoneticPr fontId="1"/>
  </si>
  <si>
    <t>3台目</t>
    <rPh sb="1" eb="3">
      <t>ダイメ</t>
    </rPh>
    <phoneticPr fontId="1"/>
  </si>
  <si>
    <t>マクロも充実しており、使用可能フィールドも多いですので、企業、官公庁、学校等で大きなシステムの構築に適しています。</t>
    <rPh sb="4" eb="6">
      <t>ジュウジツ</t>
    </rPh>
    <rPh sb="11" eb="13">
      <t>シヨウ</t>
    </rPh>
    <rPh sb="13" eb="15">
      <t>カノウ</t>
    </rPh>
    <rPh sb="21" eb="22">
      <t>オオ</t>
    </rPh>
    <rPh sb="28" eb="30">
      <t>キギョウ</t>
    </rPh>
    <rPh sb="31" eb="34">
      <t>カンコウチョウ</t>
    </rPh>
    <rPh sb="35" eb="37">
      <t>ガッコウ</t>
    </rPh>
    <rPh sb="37" eb="38">
      <t>トウ</t>
    </rPh>
    <rPh sb="39" eb="40">
      <t>オオ</t>
    </rPh>
    <rPh sb="47" eb="49">
      <t>コウチク</t>
    </rPh>
    <rPh sb="50" eb="51">
      <t>テキ</t>
    </rPh>
    <phoneticPr fontId="1"/>
  </si>
  <si>
    <t>１．使用パソコンの登録方法、購入申込書入力及び注意事項</t>
    <rPh sb="2" eb="4">
      <t>シヨウ</t>
    </rPh>
    <rPh sb="9" eb="11">
      <t>トウロク</t>
    </rPh>
    <rPh sb="11" eb="13">
      <t>ホウホウ</t>
    </rPh>
    <rPh sb="14" eb="16">
      <t>コウニュウ</t>
    </rPh>
    <rPh sb="16" eb="18">
      <t>モウシコミ</t>
    </rPh>
    <rPh sb="18" eb="19">
      <t>ショ</t>
    </rPh>
    <rPh sb="19" eb="21">
      <t>ニュウリョク</t>
    </rPh>
    <rPh sb="21" eb="22">
      <t>オヨ</t>
    </rPh>
    <rPh sb="23" eb="25">
      <t>チュウイ</t>
    </rPh>
    <rPh sb="25" eb="27">
      <t>ジコウ</t>
    </rPh>
    <phoneticPr fontId="1"/>
  </si>
  <si>
    <t>やや充実</t>
    <rPh sb="2" eb="4">
      <t>ジュウジツ</t>
    </rPh>
    <phoneticPr fontId="1"/>
  </si>
  <si>
    <t>マクロも充実しており、使用可能フィールドも多めですので、企業、官公庁、学校等での中規模のシステムの構築に適しています。</t>
    <rPh sb="4" eb="6">
      <t>ジュウジツ</t>
    </rPh>
    <rPh sb="11" eb="13">
      <t>シヨウ</t>
    </rPh>
    <rPh sb="13" eb="15">
      <t>カノウ</t>
    </rPh>
    <rPh sb="21" eb="22">
      <t>オオ</t>
    </rPh>
    <rPh sb="28" eb="30">
      <t>キギョウ</t>
    </rPh>
    <rPh sb="31" eb="34">
      <t>カンコウチョウ</t>
    </rPh>
    <rPh sb="35" eb="37">
      <t>ガッコウ</t>
    </rPh>
    <rPh sb="37" eb="38">
      <t>トウ</t>
    </rPh>
    <rPh sb="40" eb="43">
      <t>チュウキボ</t>
    </rPh>
    <rPh sb="49" eb="51">
      <t>コウチク</t>
    </rPh>
    <rPh sb="52" eb="53">
      <t>テキ</t>
    </rPh>
    <phoneticPr fontId="1"/>
  </si>
  <si>
    <t>若干備わっているが手動操作を多く必要</t>
    <rPh sb="0" eb="2">
      <t>ジャッカン</t>
    </rPh>
    <rPh sb="2" eb="3">
      <t>ソナ</t>
    </rPh>
    <rPh sb="9" eb="11">
      <t>シュドウ</t>
    </rPh>
    <rPh sb="11" eb="13">
      <t>ソウサ</t>
    </rPh>
    <rPh sb="14" eb="15">
      <t>オオ</t>
    </rPh>
    <rPh sb="16" eb="18">
      <t>ヒツヨウ</t>
    </rPh>
    <phoneticPr fontId="1"/>
  </si>
  <si>
    <t>入力可能フィールド数は少いですがマクロが比較的充実しています。宛名作成等比較小規模のシステム構築に適しています。</t>
    <rPh sb="0" eb="2">
      <t>ニュウリョク</t>
    </rPh>
    <rPh sb="2" eb="4">
      <t>カノウ</t>
    </rPh>
    <rPh sb="9" eb="10">
      <t>スウ</t>
    </rPh>
    <rPh sb="11" eb="12">
      <t>スク</t>
    </rPh>
    <rPh sb="20" eb="23">
      <t>ヒカクテキ</t>
    </rPh>
    <rPh sb="23" eb="25">
      <t>ジュウジツ</t>
    </rPh>
    <rPh sb="31" eb="33">
      <t>アテナ</t>
    </rPh>
    <rPh sb="33" eb="35">
      <t>サクセイ</t>
    </rPh>
    <rPh sb="35" eb="36">
      <t>トウ</t>
    </rPh>
    <rPh sb="36" eb="38">
      <t>ヒカク</t>
    </rPh>
    <rPh sb="38" eb="41">
      <t>ショウキボ</t>
    </rPh>
    <rPh sb="46" eb="48">
      <t>コウチク</t>
    </rPh>
    <rPh sb="49" eb="50">
      <t>テキ</t>
    </rPh>
    <phoneticPr fontId="1"/>
  </si>
  <si>
    <t>使用可能フィールド数も400～1000と比較的小規模のシステムの構築に適していますが、マクロが充実しており、NO.12～15のシステムに比較して操作性、機能面等に優れています。</t>
    <rPh sb="0" eb="2">
      <t>シヨウ</t>
    </rPh>
    <rPh sb="2" eb="4">
      <t>カノウ</t>
    </rPh>
    <rPh sb="9" eb="10">
      <t>スウ</t>
    </rPh>
    <rPh sb="20" eb="23">
      <t>ヒカクテキ</t>
    </rPh>
    <rPh sb="23" eb="26">
      <t>ショウキボ</t>
    </rPh>
    <rPh sb="32" eb="34">
      <t>コウチク</t>
    </rPh>
    <rPh sb="35" eb="36">
      <t>テキ</t>
    </rPh>
    <rPh sb="68" eb="70">
      <t>ヒカク</t>
    </rPh>
    <rPh sb="72" eb="75">
      <t>ソウサセイ</t>
    </rPh>
    <rPh sb="76" eb="78">
      <t>キノウ</t>
    </rPh>
    <rPh sb="78" eb="79">
      <t>メン</t>
    </rPh>
    <rPh sb="79" eb="80">
      <t>トウ</t>
    </rPh>
    <rPh sb="81" eb="82">
      <t>スグ</t>
    </rPh>
    <phoneticPr fontId="1"/>
  </si>
  <si>
    <t>価格（税込）</t>
    <rPh sb="0" eb="2">
      <t>カカク</t>
    </rPh>
    <rPh sb="3" eb="5">
      <t>ゼイコ</t>
    </rPh>
    <phoneticPr fontId="1"/>
  </si>
  <si>
    <t>システム専用のものを装備</t>
    <rPh sb="4" eb="6">
      <t>センヨウ</t>
    </rPh>
    <rPh sb="10" eb="12">
      <t>ソウビ</t>
    </rPh>
    <phoneticPr fontId="1"/>
  </si>
  <si>
    <t>ＰＣメールアドレス</t>
    <phoneticPr fontId="1"/>
  </si>
  <si>
    <t>3AC014F1CE951EA4KiitiTada</t>
    <phoneticPr fontId="1"/>
  </si>
  <si>
    <t>ＰＣメールアドレス</t>
    <phoneticPr fontId="1"/>
  </si>
  <si>
    <t>ファイルサイズ
（２台登録版における初期設定、データー未入力の状態）</t>
    <rPh sb="10" eb="11">
      <t>ダイ</t>
    </rPh>
    <rPh sb="11" eb="13">
      <t>トウロク</t>
    </rPh>
    <rPh sb="13" eb="14">
      <t>ハン</t>
    </rPh>
    <rPh sb="18" eb="20">
      <t>ショキ</t>
    </rPh>
    <rPh sb="20" eb="22">
      <t>セッテイ</t>
    </rPh>
    <rPh sb="27" eb="28">
      <t>ミ</t>
    </rPh>
    <rPh sb="28" eb="30">
      <t>ニュウリョク</t>
    </rPh>
    <rPh sb="31" eb="33">
      <t>ジョウタイ</t>
    </rPh>
    <phoneticPr fontId="1"/>
  </si>
  <si>
    <t>約60.8MB</t>
    <rPh sb="0" eb="1">
      <t>ヤク</t>
    </rPh>
    <phoneticPr fontId="1"/>
  </si>
  <si>
    <t>約7.98MB</t>
    <rPh sb="0" eb="1">
      <t>ヤク</t>
    </rPh>
    <phoneticPr fontId="1"/>
  </si>
  <si>
    <t>２．申込方法及び使用パソコン登録ファイルの送信等</t>
    <rPh sb="6" eb="7">
      <t>オヨ</t>
    </rPh>
    <rPh sb="8" eb="10">
      <t>シヨウ</t>
    </rPh>
    <rPh sb="14" eb="16">
      <t>トウロク</t>
    </rPh>
    <rPh sb="21" eb="23">
      <t>ソウシン</t>
    </rPh>
    <rPh sb="23" eb="24">
      <t>トウ</t>
    </rPh>
    <phoneticPr fontId="1"/>
  </si>
  <si>
    <t>約3.93MB</t>
    <rPh sb="0" eb="1">
      <t>ヤク</t>
    </rPh>
    <phoneticPr fontId="1"/>
  </si>
  <si>
    <t>約4.03MB</t>
    <rPh sb="0" eb="1">
      <t>ヤク</t>
    </rPh>
    <phoneticPr fontId="1"/>
  </si>
  <si>
    <t>約4.12MB</t>
    <rPh sb="0" eb="1">
      <t>ヤク</t>
    </rPh>
    <phoneticPr fontId="1"/>
  </si>
  <si>
    <t>約7.79MB</t>
    <rPh sb="0" eb="1">
      <t>ヤク</t>
    </rPh>
    <phoneticPr fontId="1"/>
  </si>
  <si>
    <t>約7.86MB</t>
    <rPh sb="0" eb="1">
      <t>ヤク</t>
    </rPh>
    <phoneticPr fontId="1"/>
  </si>
  <si>
    <t>約8.15MB</t>
    <rPh sb="0" eb="1">
      <t>ヤク</t>
    </rPh>
    <phoneticPr fontId="1"/>
  </si>
  <si>
    <t>約8.70MB</t>
    <rPh sb="0" eb="1">
      <t>ヤク</t>
    </rPh>
    <phoneticPr fontId="1"/>
  </si>
  <si>
    <t>約9.50MB</t>
    <rPh sb="0" eb="1">
      <t>ヤク</t>
    </rPh>
    <phoneticPr fontId="1"/>
  </si>
  <si>
    <t>約11.6MB</t>
    <rPh sb="0" eb="1">
      <t>ヤク</t>
    </rPh>
    <phoneticPr fontId="1"/>
  </si>
  <si>
    <t>約15.2MB</t>
    <rPh sb="0" eb="1">
      <t>ヤク</t>
    </rPh>
    <phoneticPr fontId="1"/>
  </si>
  <si>
    <t>約919KB</t>
    <rPh sb="0" eb="1">
      <t>ヤク</t>
    </rPh>
    <phoneticPr fontId="1"/>
  </si>
  <si>
    <t>約1.39MB</t>
    <rPh sb="0" eb="1">
      <t>ヤク</t>
    </rPh>
    <phoneticPr fontId="1"/>
  </si>
  <si>
    <t>約1.41MB</t>
    <rPh sb="0" eb="1">
      <t>ヤク</t>
    </rPh>
    <phoneticPr fontId="1"/>
  </si>
  <si>
    <t>約1.46MB</t>
    <rPh sb="0" eb="1">
      <t>ヤク</t>
    </rPh>
    <phoneticPr fontId="1"/>
  </si>
  <si>
    <t>約7.56MB</t>
    <rPh sb="0" eb="1">
      <t>ヤク</t>
    </rPh>
    <phoneticPr fontId="1"/>
  </si>
  <si>
    <t>システム専用のものを装備</t>
    <phoneticPr fontId="1"/>
  </si>
  <si>
    <t>約4.75MB</t>
    <rPh sb="0" eb="1">
      <t>ヤク</t>
    </rPh>
    <phoneticPr fontId="1"/>
  </si>
  <si>
    <t>約11.8MB</t>
    <rPh sb="0" eb="1">
      <t>ヤク</t>
    </rPh>
    <phoneticPr fontId="1"/>
  </si>
  <si>
    <t>約15.4MB</t>
    <rPh sb="0" eb="1">
      <t>ヤク</t>
    </rPh>
    <phoneticPr fontId="1"/>
  </si>
  <si>
    <t>約17.0MB</t>
    <rPh sb="0" eb="1">
      <t>ヤク</t>
    </rPh>
    <phoneticPr fontId="1"/>
  </si>
  <si>
    <t>約16.5MB</t>
    <rPh sb="0" eb="1">
      <t>ヤク</t>
    </rPh>
    <phoneticPr fontId="1"/>
  </si>
  <si>
    <t>約16.6MB</t>
    <rPh sb="0" eb="1">
      <t>ヤク</t>
    </rPh>
    <phoneticPr fontId="1"/>
  </si>
  <si>
    <t>約832KB</t>
    <rPh sb="0" eb="1">
      <t>ヤク</t>
    </rPh>
    <phoneticPr fontId="1"/>
  </si>
  <si>
    <t>ホームページアドレス(URL)</t>
    <phoneticPr fontId="1"/>
  </si>
  <si>
    <t>ホームページアドレス(URL)</t>
    <phoneticPr fontId="1"/>
  </si>
  <si>
    <t>ホームページアドレス（URL）</t>
    <phoneticPr fontId="1"/>
  </si>
  <si>
    <t>2016版１台個別ファイル購入申込書</t>
    <rPh sb="4" eb="5">
      <t>バン</t>
    </rPh>
    <rPh sb="6" eb="7">
      <t>ダイ</t>
    </rPh>
    <rPh sb="7" eb="9">
      <t>コベツ</t>
    </rPh>
    <rPh sb="13" eb="15">
      <t>コウニュウ</t>
    </rPh>
    <rPh sb="15" eb="18">
      <t>モウシコミショ</t>
    </rPh>
    <phoneticPr fontId="1"/>
  </si>
  <si>
    <t>　　　　　　　＜注意＞
NO.22～NO.２６はセットで使うファイルです。NO.22の購入希望の欄に１を入力するとNO.23～２６の購入希望欄にも自動的に1が入力されます。</t>
    <rPh sb="8" eb="10">
      <t>チュウイ</t>
    </rPh>
    <rPh sb="28" eb="29">
      <t>ツカ</t>
    </rPh>
    <rPh sb="43" eb="45">
      <t>コウニュウ</t>
    </rPh>
    <rPh sb="45" eb="47">
      <t>キボウ</t>
    </rPh>
    <rPh sb="48" eb="49">
      <t>ラン</t>
    </rPh>
    <rPh sb="52" eb="54">
      <t>ニュウリョク</t>
    </rPh>
    <rPh sb="66" eb="68">
      <t>コウニュウ</t>
    </rPh>
    <rPh sb="68" eb="70">
      <t>キボウ</t>
    </rPh>
    <rPh sb="70" eb="71">
      <t>ラン</t>
    </rPh>
    <rPh sb="73" eb="76">
      <t>ジドウテキ</t>
    </rPh>
    <rPh sb="79" eb="81">
      <t>ニュウリョク</t>
    </rPh>
    <phoneticPr fontId="1"/>
  </si>
  <si>
    <t>購入代金の合計（消費税込み）</t>
    <rPh sb="0" eb="2">
      <t>コウニュウ</t>
    </rPh>
    <rPh sb="2" eb="4">
      <t>ダイキン</t>
    </rPh>
    <rPh sb="5" eb="7">
      <t>ゴウケイ</t>
    </rPh>
    <rPh sb="8" eb="12">
      <t>ショウヒゼイコ</t>
    </rPh>
    <phoneticPr fontId="1"/>
  </si>
  <si>
    <t>３．各2019CV-DataBasAdvanceeシステムの特徴</t>
    <rPh sb="2" eb="3">
      <t>カク</t>
    </rPh>
    <rPh sb="30" eb="32">
      <t>トクチョウ</t>
    </rPh>
    <phoneticPr fontId="1"/>
  </si>
  <si>
    <t>2019CV-DataBaseAdvance40Ver1（コンピュータ２台リリース配布版）.xlsm</t>
  </si>
  <si>
    <t>2019CV-DataBaseAdvance100Ver1（コンピュータ２台リリース配布版）.xlsm</t>
  </si>
  <si>
    <t>2019CV-DataBaseAdvance200Ver1（コンピュータ２台リリース配布版）.xlsm</t>
  </si>
  <si>
    <t>2019CV-DataBaseAdvance400Ver1（コンピュータ２台リリース配布版）.xlsm</t>
  </si>
  <si>
    <t>2019CV-DataBaseAdvance600Ver1（コンピュータ２台リリース配布版）.xlsm</t>
  </si>
  <si>
    <t>2019CV-DataBaseAdvance800Ver1（コンピュータ２台リリース配布版）.xlsm</t>
  </si>
  <si>
    <t>2019CV-DataBaseAdvance1000Ver1（コンピュータ２台リリース配布版）.xlsm</t>
  </si>
  <si>
    <t>2019CV-DataBaseAdvance2000Ver1（コンピュータ２台リリース配布版）.xlsm</t>
  </si>
  <si>
    <t>2019CV-DataBaseAdvance4000Ver1（コンピュータ２台リリース配布版）.xlsm</t>
  </si>
  <si>
    <t>2019CV-DataBaseAdvance8000Ver1（コンピュータ２台リリース配布版）.xlsm</t>
  </si>
  <si>
    <t>2019CV-DataBaseAdvance16000Ver1（コンピュータ２台リリース配布版）.xlsm</t>
  </si>
  <si>
    <t>2019CV-DataBaseAdvance軽装版40Ver1（コンピュータ２台リリース配布版）.xlsm</t>
  </si>
  <si>
    <t>2019CV-DataBaseAdvance軽装版100Ver1（コンピュータ２台リリース配布版）.xlsm</t>
  </si>
  <si>
    <t>2019CV-DataBaseAdvance軽装版200Ver1（コンピュータ２台リリース配布版）.xlsm</t>
  </si>
  <si>
    <t>2019CV-DataBaseAdvance軽装版400Ver1（コンピュータ２台リリース配布版）.xlsm</t>
  </si>
  <si>
    <t>2019CV-DataBaseAdvance呼び出し印刷Ver1（コンピュータ２台リリース配布版）.xlsm</t>
  </si>
  <si>
    <t>2019CV-DataBaseAdvanceスーパー呼び出し印刷Ver1（コンピュータ２台リリース配布版）.xlsm</t>
  </si>
  <si>
    <t>2019調査書等各種証明書作成システムVer1（CV-DataBase8000Ver1コンピュータ２台リリース版サンプル）.xlsm</t>
  </si>
  <si>
    <t>2019平成２８年度第３学年個人別会計報告学年分（CV-DataBase100Ver1コンピュータ２台リリース版）.xlsm</t>
  </si>
  <si>
    <t>2019CV-DataBaseAdvance8000Ver1（音声付き）（コンピュータ２台リリース配布版）.xlsm</t>
  </si>
  <si>
    <t>2019CV-DataBaseAdvance16000Ver1（音声付き）（コンピュータ２台リリース配布版）.xlsm</t>
  </si>
  <si>
    <t>2019CV-DataBaseMonster(Vol.1)Ver1（コンピュータ２台リリース配布版）.xlsm</t>
  </si>
  <si>
    <t>2019CV-DataBaseMonster(Vol.2)Ver1（コンピュータ２台リリース配布版）.xlsm</t>
  </si>
  <si>
    <t>2019CV-DataBaseMonster(Vol.3)Ver1（コンピュータ２台リリース配布版）.xlsm</t>
  </si>
  <si>
    <t>2019CV-DataBaseMonster(Vol.4)Ver1（コンピュータ２台リリース配布版）.xlsm</t>
  </si>
  <si>
    <t>2019CV-DataBaseMonster２台制御ファイル.xlsm</t>
  </si>
  <si>
    <t>2019版３台個別ファイル購入申込書</t>
    <rPh sb="4" eb="5">
      <t>バン</t>
    </rPh>
    <rPh sb="6" eb="7">
      <t>ダイ</t>
    </rPh>
    <rPh sb="7" eb="9">
      <t>コベツ</t>
    </rPh>
    <rPh sb="13" eb="15">
      <t>コウニュウ</t>
    </rPh>
    <rPh sb="15" eb="18">
      <t>モウシコミショ</t>
    </rPh>
    <phoneticPr fontId="1"/>
  </si>
  <si>
    <t>2019版２台個別ファイル購入申込書</t>
    <rPh sb="4" eb="5">
      <t>バン</t>
    </rPh>
    <rPh sb="6" eb="7">
      <t>ダイ</t>
    </rPh>
    <rPh sb="7" eb="9">
      <t>コベツ</t>
    </rPh>
    <rPh sb="13" eb="15">
      <t>コウニュウ</t>
    </rPh>
    <rPh sb="15" eb="18">
      <t>モウシコミショ</t>
    </rPh>
    <phoneticPr fontId="1"/>
  </si>
  <si>
    <t>「excel database 2019版２台個別ファイル購入申込書」入力・申込方法</t>
    <rPh sb="20" eb="21">
      <t>ハン</t>
    </rPh>
    <rPh sb="22" eb="23">
      <t>ダイ</t>
    </rPh>
    <rPh sb="23" eb="25">
      <t>コベツ</t>
    </rPh>
    <rPh sb="29" eb="31">
      <t>コウニュウ</t>
    </rPh>
    <phoneticPr fontId="1"/>
  </si>
  <si>
    <t>BAB5D52235FC0COwner</t>
    <phoneticPr fontId="1"/>
  </si>
  <si>
    <t>令和＊＊年＊＊月＊＊日</t>
    <rPh sb="0" eb="2">
      <t>レイワ</t>
    </rPh>
    <rPh sb="4" eb="5">
      <t>ネン</t>
    </rPh>
    <rPh sb="7" eb="8">
      <t>ガツ</t>
    </rPh>
    <rPh sb="10" eb="11">
      <t>ニチ</t>
    </rPh>
    <phoneticPr fontId="1"/>
  </si>
  <si>
    <r>
      <t>使用可能フィールド数が少なく、ファイルサイズも比較的小さいですので、簡易で小さなシステム構築に適しています。しかし、</t>
    </r>
    <r>
      <rPr>
        <sz val="11"/>
        <color rgb="FFFF0000"/>
        <rFont val="ＭＳ Ｐ明朝"/>
        <family val="1"/>
        <charset val="128"/>
      </rPr>
      <t>手動操作によるところが多く上記NO.1～11のシステムに比べて不便です。</t>
    </r>
    <phoneticPr fontId="1"/>
  </si>
  <si>
    <r>
      <t>この表のNO.1～15の各2019CV-DataBaseAdvanceシステムの各ファイルのマクロを呼び出し、</t>
    </r>
    <r>
      <rPr>
        <sz val="11"/>
        <color rgb="FFFF0000"/>
        <rFont val="ＭＳ Ｐ明朝"/>
        <family val="1"/>
        <charset val="128"/>
      </rPr>
      <t>連続して数十万枚～数百万枚あるいは理論的にはパソコンの性能やプリンターの性能の制約等もあり非現実的ではありますが、何千万枚、何億枚もの呼び出し印刷可能なシステムです。</t>
    </r>
    <rPh sb="2" eb="3">
      <t>ヒョウ</t>
    </rPh>
    <rPh sb="12" eb="13">
      <t>カク</t>
    </rPh>
    <rPh sb="40" eb="41">
      <t>カク</t>
    </rPh>
    <rPh sb="50" eb="51">
      <t>ヨ</t>
    </rPh>
    <rPh sb="52" eb="53">
      <t>ダ</t>
    </rPh>
    <rPh sb="55" eb="57">
      <t>レンゾク</t>
    </rPh>
    <rPh sb="59" eb="61">
      <t>スウジュウ</t>
    </rPh>
    <rPh sb="61" eb="62">
      <t>マン</t>
    </rPh>
    <rPh sb="62" eb="63">
      <t>マイ</t>
    </rPh>
    <rPh sb="64" eb="66">
      <t>スウヒャク</t>
    </rPh>
    <rPh sb="66" eb="67">
      <t>マン</t>
    </rPh>
    <rPh sb="72" eb="75">
      <t>リロンテキ</t>
    </rPh>
    <rPh sb="82" eb="84">
      <t>セイノウ</t>
    </rPh>
    <rPh sb="91" eb="93">
      <t>セイノウ</t>
    </rPh>
    <rPh sb="94" eb="96">
      <t>セイヤク</t>
    </rPh>
    <rPh sb="96" eb="97">
      <t>トウ</t>
    </rPh>
    <rPh sb="100" eb="104">
      <t>ヒゲンジツテキ</t>
    </rPh>
    <rPh sb="112" eb="114">
      <t>ナンゼン</t>
    </rPh>
    <rPh sb="114" eb="115">
      <t>マン</t>
    </rPh>
    <rPh sb="115" eb="116">
      <t>マイ</t>
    </rPh>
    <rPh sb="117" eb="119">
      <t>ナンオク</t>
    </rPh>
    <rPh sb="119" eb="120">
      <t>マイ</t>
    </rPh>
    <rPh sb="122" eb="123">
      <t>ヨ</t>
    </rPh>
    <rPh sb="124" eb="125">
      <t>ダ</t>
    </rPh>
    <rPh sb="126" eb="128">
      <t>インサツ</t>
    </rPh>
    <rPh sb="128" eb="130">
      <t>カノウ</t>
    </rPh>
    <phoneticPr fontId="1"/>
  </si>
  <si>
    <r>
      <t>上記「2019CV-DataBaseAdvance呼び出し印刷Ver1（コンピュータ２台リリース配布版）.xlsm」のシステムを複数を呼び出し、この表の</t>
    </r>
    <r>
      <rPr>
        <sz val="11"/>
        <color rgb="FFFF0000"/>
        <rFont val="ＭＳ Ｐ明朝"/>
        <family val="1"/>
        <charset val="128"/>
      </rPr>
      <t>NO.1～15の2019CV-DataBaseAdvanceのシステムの各ファイルのマクロを間接的に呼び出すことによって、天文学的な枚数を理論的に印刷することが可能なシステムです。システム開発者が試みに作成したもので、ほとんど実用的価値はありません。実用的には上記NO.16のシステムで十分です。一種のジョークシステムです。</t>
    </r>
    <rPh sb="0" eb="2">
      <t>ジョウキ</t>
    </rPh>
    <rPh sb="64" eb="66">
      <t>フクスウ</t>
    </rPh>
    <rPh sb="122" eb="124">
      <t>カンセツ</t>
    </rPh>
    <rPh sb="124" eb="125">
      <t>テキ</t>
    </rPh>
    <rPh sb="142" eb="144">
      <t>マイスウ</t>
    </rPh>
    <rPh sb="145" eb="148">
      <t>リロンテキ</t>
    </rPh>
    <rPh sb="170" eb="173">
      <t>カイハツシャ</t>
    </rPh>
    <rPh sb="174" eb="175">
      <t>ココロ</t>
    </rPh>
    <rPh sb="177" eb="179">
      <t>サクセイ</t>
    </rPh>
    <rPh sb="189" eb="192">
      <t>ジツヨウテキ</t>
    </rPh>
    <rPh sb="192" eb="194">
      <t>カチ</t>
    </rPh>
    <rPh sb="201" eb="204">
      <t>ジツヨウテキ</t>
    </rPh>
    <rPh sb="206" eb="208">
      <t>ジョウキ</t>
    </rPh>
    <rPh sb="219" eb="221">
      <t>ジュウブン</t>
    </rPh>
    <rPh sb="224" eb="226">
      <t>イッシュ</t>
    </rPh>
    <phoneticPr fontId="1"/>
  </si>
  <si>
    <r>
      <t>高等学校で使う進学用の調査書等各種証明書作成システムのサンプルです。</t>
    </r>
    <r>
      <rPr>
        <sz val="11"/>
        <color rgb="FFFF0000"/>
        <rFont val="ＭＳ Ｐ明朝"/>
        <family val="1"/>
        <charset val="128"/>
      </rPr>
      <t>初期化すると「2019CV-DataBaseAdvance8000Ver1（コンピュータ２台リリース配布版）.xlsm」のシステムとして利用いただけます。</t>
    </r>
    <rPh sb="0" eb="2">
      <t>コウトウ</t>
    </rPh>
    <rPh sb="2" eb="4">
      <t>ガッコウ</t>
    </rPh>
    <rPh sb="5" eb="6">
      <t>ツカ</t>
    </rPh>
    <rPh sb="7" eb="10">
      <t>シンガクヨウ</t>
    </rPh>
    <rPh sb="34" eb="37">
      <t>ショキカ</t>
    </rPh>
    <rPh sb="102" eb="104">
      <t>リヨウ</t>
    </rPh>
    <phoneticPr fontId="1"/>
  </si>
  <si>
    <r>
      <t>高等学校の学年会計における個人別会計報告書作成システムのサンプルです。</t>
    </r>
    <r>
      <rPr>
        <sz val="11"/>
        <color rgb="FFFF0000"/>
        <rFont val="ＭＳ Ｐ明朝"/>
        <family val="1"/>
        <charset val="128"/>
      </rPr>
      <t>初期化すると「2019CV-DataBaseAdvance100Ver1（コンピュータ２台リリース配布版）.xlsm」のシステムとして利用いただけます。</t>
    </r>
    <rPh sb="5" eb="7">
      <t>ガクネン</t>
    </rPh>
    <rPh sb="7" eb="9">
      <t>カイケイ</t>
    </rPh>
    <rPh sb="13" eb="16">
      <t>コジンベツ</t>
    </rPh>
    <rPh sb="16" eb="18">
      <t>カイケイ</t>
    </rPh>
    <rPh sb="18" eb="20">
      <t>ホウコク</t>
    </rPh>
    <rPh sb="20" eb="21">
      <t>ショ</t>
    </rPh>
    <rPh sb="21" eb="23">
      <t>サクセイ</t>
    </rPh>
    <phoneticPr fontId="1"/>
  </si>
  <si>
    <r>
      <t>上記NO.10「2019CV-DataBaseAdvance8000Ver1（コンピュータ２台リリース配布版）.xlsm」の音声版です。試しに作成したものですが、いちいち音声が出るので作業が遅くなります。NO.10「2019CV-DataBaseAdvance8000Ver1（コンピュータ３台リリース配布版）.xlsm」のほうが作業能率がよいのでこちらをおすすめします。
ただし、</t>
    </r>
    <r>
      <rPr>
        <sz val="11"/>
        <color rgb="FFFF0000"/>
        <rFont val="ＭＳ Ｐ明朝"/>
        <family val="1"/>
        <charset val="128"/>
      </rPr>
      <t>WidowsXP,Windows8.1,Windows10では日本語音声が作動しますが、Widows7では日本語音声がうまく利用できません。</t>
    </r>
    <rPh sb="0" eb="2">
      <t>ジョウキ</t>
    </rPh>
    <rPh sb="62" eb="64">
      <t>オンセイ</t>
    </rPh>
    <rPh sb="64" eb="65">
      <t>ハン</t>
    </rPh>
    <rPh sb="68" eb="69">
      <t>タメ</t>
    </rPh>
    <rPh sb="71" eb="73">
      <t>サクセイ</t>
    </rPh>
    <rPh sb="85" eb="87">
      <t>オンセイ</t>
    </rPh>
    <rPh sb="88" eb="89">
      <t>デ</t>
    </rPh>
    <rPh sb="92" eb="94">
      <t>サギョウ</t>
    </rPh>
    <rPh sb="95" eb="96">
      <t>オソ</t>
    </rPh>
    <rPh sb="165" eb="167">
      <t>サギョウ</t>
    </rPh>
    <rPh sb="167" eb="169">
      <t>ノウリツ</t>
    </rPh>
    <phoneticPr fontId="1"/>
  </si>
  <si>
    <r>
      <t>上記NO.11「2019CV-DataBaseAdvance16000Ver1（コンピュータ２台リリース配布版）.xlsm」の音声版です。試しに作成したものですが、いちいち音声が出るので作業が遅くなります。NO.11「2019CV-DataBaseAdvance16000Ver1（コンピュータ３台リリース配布版）.xlsm」のほうが作業能率がよいのでこちらをおすすめします。
ただし、</t>
    </r>
    <r>
      <rPr>
        <sz val="11"/>
        <color rgb="FFFF0000"/>
        <rFont val="ＭＳ Ｐ明朝"/>
        <family val="1"/>
        <charset val="128"/>
      </rPr>
      <t>WidowsXP,Windows8.1,Windows10では日本語音声が作動しますが、Widows7では日本語音声がうまく利用できません。</t>
    </r>
    <rPh sb="0" eb="2">
      <t>ジョウキ</t>
    </rPh>
    <rPh sb="63" eb="65">
      <t>オンセイ</t>
    </rPh>
    <rPh sb="65" eb="66">
      <t>ハン</t>
    </rPh>
    <rPh sb="69" eb="70">
      <t>タメ</t>
    </rPh>
    <rPh sb="72" eb="74">
      <t>サクセイ</t>
    </rPh>
    <rPh sb="86" eb="88">
      <t>オンセイ</t>
    </rPh>
    <rPh sb="89" eb="90">
      <t>デ</t>
    </rPh>
    <rPh sb="93" eb="95">
      <t>サギョウ</t>
    </rPh>
    <rPh sb="96" eb="97">
      <t>オソ</t>
    </rPh>
    <rPh sb="167" eb="169">
      <t>サギョウ</t>
    </rPh>
    <rPh sb="169" eb="171">
      <t>ノウリツ</t>
    </rPh>
    <phoneticPr fontId="1"/>
  </si>
  <si>
    <r>
      <t>NO.11「2019CV-DataBaseAdvance16000Ver1（コンピュータ２台リリース配布版）.xlsm」のファイルを４個リンクさせたものです。NO.22～NO.25は互いにリンクており、必ずセットとして利用していただくものです。単体のファイルではそれぞれ最大16000フィールドしか使用できませんが、</t>
    </r>
    <r>
      <rPr>
        <sz val="11"/>
        <color rgb="FFFF0000"/>
        <rFont val="ＭＳ Ｐ明朝"/>
        <family val="1"/>
        <charset val="128"/>
      </rPr>
      <t>４個のファイルをリンクしたこのセットシステムでは最大64,000フィールド使用可能となり、かなり大がかりなシステムが構築できます。</t>
    </r>
    <rPh sb="67" eb="68">
      <t>コ</t>
    </rPh>
    <rPh sb="91" eb="92">
      <t>タガ</t>
    </rPh>
    <rPh sb="101" eb="102">
      <t>カナラ</t>
    </rPh>
    <rPh sb="109" eb="111">
      <t>リヨウ</t>
    </rPh>
    <rPh sb="122" eb="124">
      <t>タンタイ</t>
    </rPh>
    <rPh sb="135" eb="137">
      <t>サイダイ</t>
    </rPh>
    <rPh sb="149" eb="151">
      <t>シヨウ</t>
    </rPh>
    <phoneticPr fontId="1"/>
  </si>
  <si>
    <t>E4903057189AF4BA多田記一</t>
    <phoneticPr fontId="1"/>
  </si>
  <si>
    <r>
      <t xml:space="preserve">   今開いているこのファイルを順次登録したいパソコンの適当なファルダーにコピーし、順次登録したいパソコン上で開き、それらのパソコン上で、「２台登録購入申込書」シートの「２台ナンバー登録実行ボタン」をクリックしていただければ、使用いただくパソコンの登録番号が1台目、２台目のセルに順次登録されます。この申し込みファイルは使用するパソコン上で登録番号を登録する毎に</t>
    </r>
    <r>
      <rPr>
        <b/>
        <sz val="12"/>
        <color rgb="FFFF0000"/>
        <rFont val="ＭＳ Ｐ明朝"/>
        <family val="1"/>
        <charset val="128"/>
      </rPr>
      <t>保存して閉じてください</t>
    </r>
    <r>
      <rPr>
        <b/>
        <sz val="12"/>
        <rFont val="ＭＳ Ｐ明朝"/>
        <family val="1"/>
        <charset val="128"/>
      </rPr>
      <t>。　なお、登録するパソコンを間違えて登録した場合には、登録番号を消去いただき登録予定の正しいパソコン上で、「２台ナンバー登録実行ボタン」をクリックしていただければ再度登録し直すことが出来ます。</t>
    </r>
    <r>
      <rPr>
        <b/>
        <u/>
        <sz val="12"/>
        <color rgb="FFFF0000"/>
        <rFont val="ＭＳ Ｐ明朝"/>
        <family val="1"/>
        <charset val="128"/>
      </rPr>
      <t>必ず２台のパソコンを登録してください</t>
    </r>
    <r>
      <rPr>
        <b/>
        <sz val="12"/>
        <rFont val="ＭＳ Ｐ明朝"/>
        <family val="1"/>
        <charset val="128"/>
      </rPr>
      <t>。</t>
    </r>
    <r>
      <rPr>
        <b/>
        <sz val="12"/>
        <color rgb="FFFF0000"/>
        <rFont val="ＭＳ Ｐ明朝"/>
        <family val="1"/>
        <charset val="128"/>
      </rPr>
      <t>２台のパソコンの登録がない場合にはその申込は無効とさせていただきます</t>
    </r>
    <r>
      <rPr>
        <b/>
        <sz val="12"/>
        <rFont val="ＭＳ Ｐ明朝"/>
        <family val="1"/>
        <charset val="128"/>
      </rPr>
      <t>。</t>
    </r>
    <r>
      <rPr>
        <b/>
        <u/>
        <sz val="12"/>
        <rFont val="ＭＳ Ｐ明朝"/>
        <family val="1"/>
        <charset val="128"/>
      </rPr>
      <t>１台しか登録しない場合には必ず１台購入申込のファイルを、３台登録する場合には必ず３台購入申込のファイルをホームページからダウンロードしてご使用ください</t>
    </r>
    <r>
      <rPr>
        <b/>
        <sz val="12"/>
        <rFont val="ＭＳ Ｐ明朝"/>
        <family val="1"/>
        <charset val="128"/>
      </rPr>
      <t>。
　また、</t>
    </r>
    <r>
      <rPr>
        <b/>
        <u/>
        <sz val="12"/>
        <color rgb="FFFF0000"/>
        <rFont val="ＭＳ Ｐ明朝"/>
        <family val="1"/>
        <charset val="128"/>
      </rPr>
      <t>「２台登録購入申込書」のシート上</t>
    </r>
    <r>
      <rPr>
        <b/>
        <sz val="12"/>
        <color rgb="FFFF0000"/>
        <rFont val="ＭＳ Ｐ明朝"/>
        <family val="1"/>
        <charset val="128"/>
      </rPr>
      <t>で購入申込者の</t>
    </r>
    <r>
      <rPr>
        <b/>
        <u/>
        <sz val="12"/>
        <color rgb="FFFF0000"/>
        <rFont val="ＭＳ Ｐ明朝"/>
        <family val="1"/>
        <charset val="128"/>
      </rPr>
      <t>郵便番号,住所,氏名,電話番号,メールアドレスおよび申込年月日</t>
    </r>
    <r>
      <rPr>
        <b/>
        <sz val="12"/>
        <color rgb="FFFF0000"/>
        <rFont val="ＭＳ Ｐ明朝"/>
        <family val="1"/>
        <charset val="128"/>
      </rPr>
      <t>を必ずご入力下さい。これらのうちのどれか１つでも入力ない場合は登録手続きはできなく、申し込みは無効となります。申し込みは無効となります。そして購入希望のファイルの購入希望の欄のセルには必ず数字「1」ご入力ください。
　</t>
    </r>
    <r>
      <rPr>
        <b/>
        <sz val="12"/>
        <rFont val="ＭＳ Ｐ明朝"/>
        <family val="1"/>
        <charset val="128"/>
      </rPr>
      <t>なお、ご自分のホームページを開設されていない場合には、ホームページアドレス（URL）は空欄のままで結構です。つまり、下の図の　　　　　内のセルの項目を全て入力しないと登録手続きが無効となります。
　ただし、この段階で登録されるのはあくまでも今ひらいてるこのファイル上に単に登録されるだけであって、まだ正式に登録が完了されるわけではありません。正式な登録をおこない購入する製品の使用ができるようにするには、下の「２．申込方法及び使用パソコン登録ファイルの送信等」の手続きをおこなう必要があります。
  なお、</t>
    </r>
    <r>
      <rPr>
        <b/>
        <sz val="12"/>
        <color rgb="FFFF0000"/>
        <rFont val="ＭＳ Ｐ明朝"/>
        <family val="1"/>
        <charset val="128"/>
      </rPr>
      <t>ファイルの購入金額の合計は「３台登録購入申込書」シートの下側のファイル購入金額の合計の欄の赤字で表示された金額です。</t>
    </r>
    <r>
      <rPr>
        <b/>
        <sz val="12"/>
        <rFont val="ＭＳ Ｐ明朝"/>
        <family val="1"/>
        <charset val="128"/>
      </rPr>
      <t xml:space="preserve">
　</t>
    </r>
    <r>
      <rPr>
        <b/>
        <u/>
        <sz val="12"/>
        <color rgb="FFFF0000"/>
        <rFont val="ＭＳ Ｐ明朝"/>
        <family val="1"/>
        <charset val="128"/>
      </rPr>
      <t xml:space="preserve">
</t>
    </r>
    <r>
      <rPr>
        <b/>
        <sz val="12"/>
        <rFont val="ＭＳ Ｐ明朝"/>
        <family val="1"/>
        <charset val="128"/>
      </rPr>
      <t>　</t>
    </r>
    <rPh sb="3" eb="4">
      <t>イマ</t>
    </rPh>
    <rPh sb="4" eb="5">
      <t>ヒラ</t>
    </rPh>
    <rPh sb="16" eb="18">
      <t>ジュンジ</t>
    </rPh>
    <rPh sb="18" eb="20">
      <t>トウロク</t>
    </rPh>
    <rPh sb="28" eb="30">
      <t>テキトウ</t>
    </rPh>
    <rPh sb="42" eb="44">
      <t>ジュンジ</t>
    </rPh>
    <rPh sb="53" eb="54">
      <t>ウエ</t>
    </rPh>
    <rPh sb="55" eb="56">
      <t>ヒラ</t>
    </rPh>
    <rPh sb="66" eb="67">
      <t>ウエ</t>
    </rPh>
    <rPh sb="86" eb="87">
      <t>ダイ</t>
    </rPh>
    <rPh sb="91" eb="93">
      <t>トウロク</t>
    </rPh>
    <rPh sb="93" eb="95">
      <t>ジッコウ</t>
    </rPh>
    <rPh sb="113" eb="115">
      <t>シヨウ</t>
    </rPh>
    <rPh sb="124" eb="126">
      <t>トウロク</t>
    </rPh>
    <rPh sb="126" eb="128">
      <t>バンゴウ</t>
    </rPh>
    <rPh sb="130" eb="131">
      <t>ダイ</t>
    </rPh>
    <rPh sb="131" eb="132">
      <t>メ</t>
    </rPh>
    <rPh sb="140" eb="142">
      <t>ジュンジ</t>
    </rPh>
    <rPh sb="142" eb="144">
      <t>トウロク</t>
    </rPh>
    <rPh sb="197" eb="199">
      <t>トウロク</t>
    </rPh>
    <rPh sb="206" eb="208">
      <t>マチガ</t>
    </rPh>
    <rPh sb="210" eb="212">
      <t>トウロク</t>
    </rPh>
    <rPh sb="214" eb="216">
      <t>バアイ</t>
    </rPh>
    <rPh sb="219" eb="221">
      <t>トウロク</t>
    </rPh>
    <rPh sb="221" eb="223">
      <t>バンゴウ</t>
    </rPh>
    <rPh sb="224" eb="226">
      <t>ショウキョ</t>
    </rPh>
    <rPh sb="230" eb="232">
      <t>トウロク</t>
    </rPh>
    <rPh sb="232" eb="234">
      <t>ヨテイ</t>
    </rPh>
    <rPh sb="242" eb="243">
      <t>ジョウ</t>
    </rPh>
    <rPh sb="273" eb="275">
      <t>サイド</t>
    </rPh>
    <rPh sb="275" eb="277">
      <t>トウロク</t>
    </rPh>
    <rPh sb="278" eb="279">
      <t>ナオ</t>
    </rPh>
    <rPh sb="283" eb="285">
      <t>デキ</t>
    </rPh>
    <rPh sb="288" eb="289">
      <t>カナラ</t>
    </rPh>
    <rPh sb="291" eb="292">
      <t>ダイ</t>
    </rPh>
    <rPh sb="298" eb="300">
      <t>トウロク</t>
    </rPh>
    <rPh sb="308" eb="309">
      <t>ダイ</t>
    </rPh>
    <rPh sb="315" eb="317">
      <t>トウロク</t>
    </rPh>
    <rPh sb="320" eb="322">
      <t>バアイ</t>
    </rPh>
    <rPh sb="326" eb="328">
      <t>モウシコミ</t>
    </rPh>
    <rPh sb="329" eb="331">
      <t>ムコウ</t>
    </rPh>
    <rPh sb="343" eb="344">
      <t>ダイ</t>
    </rPh>
    <rPh sb="346" eb="348">
      <t>トウロク</t>
    </rPh>
    <rPh sb="351" eb="353">
      <t>バアイ</t>
    </rPh>
    <rPh sb="355" eb="356">
      <t>カナラ</t>
    </rPh>
    <rPh sb="358" eb="359">
      <t>ダイ</t>
    </rPh>
    <rPh sb="359" eb="361">
      <t>コウニュウ</t>
    </rPh>
    <rPh sb="361" eb="363">
      <t>モウシコミ</t>
    </rPh>
    <rPh sb="371" eb="372">
      <t>ダイ</t>
    </rPh>
    <rPh sb="372" eb="374">
      <t>トウロク</t>
    </rPh>
    <rPh sb="376" eb="378">
      <t>バアイ</t>
    </rPh>
    <rPh sb="411" eb="413">
      <t>シヨウ</t>
    </rPh>
    <rPh sb="438" eb="439">
      <t>ジョウ</t>
    </rPh>
    <rPh sb="472" eb="474">
      <t>モウシコミ</t>
    </rPh>
    <rPh sb="474" eb="477">
      <t>ネンガッピ</t>
    </rPh>
    <rPh sb="478" eb="479">
      <t>カナラ</t>
    </rPh>
    <rPh sb="481" eb="483">
      <t>ニュウリョク</t>
    </rPh>
    <rPh sb="483" eb="484">
      <t>クダ</t>
    </rPh>
    <rPh sb="590" eb="592">
      <t>ジブン</t>
    </rPh>
    <rPh sb="600" eb="602">
      <t>カイセツ</t>
    </rPh>
    <rPh sb="608" eb="610">
      <t>バアイ</t>
    </rPh>
    <rPh sb="629" eb="631">
      <t>クウラン</t>
    </rPh>
    <rPh sb="635" eb="637">
      <t>ケッコウ</t>
    </rPh>
    <rPh sb="644" eb="645">
      <t>シタ</t>
    </rPh>
    <rPh sb="646" eb="647">
      <t>ズ</t>
    </rPh>
    <rPh sb="653" eb="654">
      <t>ナイ</t>
    </rPh>
    <rPh sb="658" eb="660">
      <t>コウモク</t>
    </rPh>
    <rPh sb="661" eb="662">
      <t>スベ</t>
    </rPh>
    <rPh sb="663" eb="665">
      <t>ニュウリョク</t>
    </rPh>
    <rPh sb="669" eb="671">
      <t>トウロク</t>
    </rPh>
    <rPh sb="671" eb="673">
      <t>テツヅ</t>
    </rPh>
    <rPh sb="675" eb="677">
      <t>ムコウ</t>
    </rPh>
    <rPh sb="742" eb="743">
      <t>タン</t>
    </rPh>
    <rPh sb="764" eb="766">
      <t>カンリョウ</t>
    </rPh>
    <rPh sb="789" eb="791">
      <t>コウニュウ</t>
    </rPh>
    <rPh sb="793" eb="795">
      <t>セイヒン</t>
    </rPh>
    <rPh sb="796" eb="798">
      <t>シヨウ</t>
    </rPh>
    <rPh sb="836" eb="837">
      <t>トウ</t>
    </rPh>
    <rPh sb="847" eb="849">
      <t>ヒツヨウ</t>
    </rPh>
    <phoneticPr fontId="1"/>
  </si>
  <si>
    <t>約54.8MB</t>
    <rPh sb="0" eb="1">
      <t>ヤク</t>
    </rPh>
    <phoneticPr fontId="1"/>
  </si>
  <si>
    <r>
      <t xml:space="preserve">  上記１の使用パソコンの登録、購入申込書入力が済みましたら、</t>
    </r>
    <r>
      <rPr>
        <b/>
        <sz val="12"/>
        <color rgb="FFFF0000"/>
        <rFont val="ＭＳ Ｐ明朝"/>
        <family val="1"/>
        <charset val="128"/>
      </rPr>
      <t xml:space="preserve">最終的に保存したこのファイルを次の形でメールを作成し、そのままメールの添付ファイルとして、下記送信先まで送信してください。
</t>
    </r>
    <r>
      <rPr>
        <b/>
        <sz val="12"/>
        <rFont val="ＭＳ Ｐ明朝"/>
        <family val="1"/>
        <charset val="128"/>
      </rPr>
      <t>　　　件名　excel database 2019版２台個別ファイル購入について
　　  本文　添付ファイルの通り、excel database 2019版２台個別ファイル購入を購入いたします。</t>
    </r>
    <r>
      <rPr>
        <b/>
        <sz val="12"/>
        <color rgb="FFFF0000"/>
        <rFont val="ＭＳ Ｐ明朝"/>
        <family val="1"/>
        <charset val="128"/>
      </rPr>
      <t xml:space="preserve">
</t>
    </r>
    <r>
      <rPr>
        <b/>
        <sz val="12"/>
        <rFont val="ＭＳ Ｐ明朝"/>
        <family val="1"/>
        <charset val="128"/>
      </rPr>
      <t>メールを送信していただいたら、申込みの混み具合にもよりますが、</t>
    </r>
    <r>
      <rPr>
        <b/>
        <u/>
        <sz val="12"/>
        <rFont val="ＭＳ Ｐ明朝"/>
        <family val="1"/>
        <charset val="128"/>
      </rPr>
      <t>3日以内</t>
    </r>
    <r>
      <rPr>
        <b/>
        <sz val="12"/>
        <rFont val="ＭＳ Ｐ明朝"/>
        <family val="1"/>
        <charset val="128"/>
      </rPr>
      <t>には</t>
    </r>
    <r>
      <rPr>
        <b/>
        <sz val="12"/>
        <color rgb="FFFF0000"/>
        <rFont val="ＭＳ Ｐ明朝"/>
        <family val="1"/>
        <charset val="128"/>
      </rPr>
      <t xml:space="preserve">当方よりメールの添付ファイルとして次の３つのファイルをお送りいたします。
　　「CV-DataBaseHyperAdvanceVer1（２台2019個別ファイルインストールファイル複写無し）.xlsm」
　　「PC２台個別ファイルナンバー登録及びシステム購入申込書2019（インストール用）.xlsm」
　　「2019版２台個別ファイル登録書き換えマニュアル.pdf」
</t>
    </r>
    <r>
      <rPr>
        <b/>
        <sz val="12"/>
        <rFont val="ＭＳ Ｐ明朝"/>
        <family val="1"/>
        <charset val="128"/>
      </rPr>
      <t xml:space="preserve">
メールの添付ファイルとして送信した、上の　「2019版２台個別ファイル登録書き換えマニュアル.pdf」にもとづき、「CV-DataBaseHyperAdvanceVer1（２台2019個別ファイルインストールファイル複写無し）.xlsm」、「PC２台個別ファイルナンバー登録及びシステム購入申込書2019（インストール用）.xlsm」を用いて、すでに私共のホームページからダウンロードいただいている「2019版２台個別ファイル購入」のファイルの書き換えをおこなうと正式に登録がすべて完了し、購入いただいた製品の使用が可能となります。
　なお、</t>
    </r>
    <r>
      <rPr>
        <b/>
        <sz val="12"/>
        <color rgb="FFFF0000"/>
        <rFont val="ＭＳ Ｐ明朝"/>
        <family val="1"/>
        <charset val="128"/>
      </rPr>
      <t>代金は、当方よりメールの添付ファイルとして３つのファイル「CV-DataBaseHyperAdvanceVer1（２台2019個別ファイルインストールファイル複写無し）.xlsm」、「PC２台個別ファイルナンバー登録及びシステム購入申込書2019（インストール用）.xlsm」、「2019版２台個別ファイル登録書き換えマニュアル.pdf」をお送りした日から1ヵ月以内に下記口座までお振込みください。</t>
    </r>
    <r>
      <rPr>
        <b/>
        <sz val="12"/>
        <rFont val="ＭＳ Ｐ明朝"/>
        <family val="1"/>
        <charset val="128"/>
      </rPr>
      <t>また、送金いただく前に、必ずファイルの書き換えが正常におこなわれ、ご購入されたセット製品の各ファイルが正常に開かれ立ち上がるかどうかご確認願います。正常にファイルが開かれ立ち上がらない場合には下記連絡先電話番号まで連絡をお願いいたします。</t>
    </r>
    <r>
      <rPr>
        <b/>
        <sz val="12"/>
        <color rgb="FFFF0000"/>
        <rFont val="ＭＳ Ｐ明朝"/>
        <family val="1"/>
        <charset val="128"/>
      </rPr>
      <t xml:space="preserve">
</t>
    </r>
    <r>
      <rPr>
        <b/>
        <sz val="12"/>
        <rFont val="ＭＳ Ｐ明朝"/>
        <family val="1"/>
        <charset val="128"/>
      </rPr>
      <t>そしてまた、</t>
    </r>
    <r>
      <rPr>
        <b/>
        <sz val="12"/>
        <color rgb="FFFF0000"/>
        <rFont val="ＭＳ Ｐ明朝"/>
        <family val="1"/>
        <charset val="128"/>
      </rPr>
      <t xml:space="preserve">製品の売買契約の成立は、上記３つのファイルを当方よりそちら様へメールの添付として送信された日とさせていただきますのでご承知おきください。
</t>
    </r>
    <r>
      <rPr>
        <b/>
        <sz val="12"/>
        <rFont val="ＭＳ Ｐ明朝"/>
        <family val="1"/>
        <charset val="128"/>
      </rPr>
      <t xml:space="preserve">
　　＜「ナンバー登録及びシステム購入申込書」ファイル送信先＞  vw4j4n@bma.biglobe.ne.jp
　　＜ 　  代  　　　　　金  　　　　　振  　　　　　込 　 　　 　先 　 ＞　埼玉りそな銀行上尾西口支店　　講座名義人　多田記一
　　　　　　　　　　　　　　　　　　　　　　　　　　　　　　　　　　　　　　　　　 普通預金　　口座番号 １３３０３３１
　　＜　　　連　　　絡　　　先　　　電　　　話　　　番　　　号　　　＞　０９０－３５２０－９２５５　（＊受付　休日を除く月～金　9:00～18:00 ）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</si>
</sst>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1"/>
      <name val="ＭＳ Ｐゴシック"/>
      <family val="3"/>
      <charset val="128"/>
    </font>
    <font>
      <sz val="6"/>
      <name val="ＭＳ Ｐゴシック"/>
      <family val="3"/>
      <charset val="128"/>
    </font>
    <font>
      <b/>
      <sz val="24"/>
      <color indexed="53"/>
      <name val="ＭＳ Ｐ明朝"/>
      <family val="1"/>
      <charset val="128"/>
    </font>
    <font>
      <sz val="11"/>
      <name val="ＭＳ Ｐ明朝"/>
      <family val="1"/>
      <charset val="128"/>
    </font>
    <font>
      <b/>
      <sz val="11"/>
      <color indexed="12"/>
      <name val="ＭＳ Ｐ明朝"/>
      <family val="1"/>
      <charset val="128"/>
    </font>
    <font>
      <b/>
      <sz val="11"/>
      <name val="ＭＳ Ｐ明朝"/>
      <family val="1"/>
      <charset val="128"/>
    </font>
    <font>
      <b/>
      <sz val="8"/>
      <name val="ＭＳ Ｐ明朝"/>
      <family val="1"/>
      <charset val="128"/>
    </font>
    <font>
      <sz val="11"/>
      <color indexed="8"/>
      <name val="ＭＳ Ｐ明朝"/>
      <family val="1"/>
      <charset val="128"/>
    </font>
    <font>
      <b/>
      <sz val="12"/>
      <color indexed="10"/>
      <name val="ＭＳ Ｐ明朝"/>
      <family val="1"/>
      <charset val="128"/>
    </font>
    <font>
      <b/>
      <sz val="16"/>
      <color indexed="10"/>
      <name val="ＭＳ Ｐ明朝"/>
      <family val="1"/>
      <charset val="128"/>
    </font>
    <font>
      <b/>
      <sz val="10"/>
      <name val="ＭＳ Ｐ明朝"/>
      <family val="1"/>
      <charset val="128"/>
    </font>
    <font>
      <sz val="10"/>
      <name val="ＭＳ Ｐ明朝"/>
      <family val="1"/>
      <charset val="128"/>
    </font>
    <font>
      <b/>
      <sz val="11"/>
      <color indexed="10"/>
      <name val="ＭＳ Ｐ明朝"/>
      <family val="1"/>
      <charset val="128"/>
    </font>
    <font>
      <sz val="11"/>
      <color indexed="48"/>
      <name val="ＭＳ Ｐ明朝"/>
      <family val="1"/>
      <charset val="128"/>
    </font>
    <font>
      <sz val="11"/>
      <color indexed="20"/>
      <name val="ＭＳ Ｐ明朝"/>
      <family val="1"/>
      <charset val="128"/>
    </font>
    <font>
      <sz val="8"/>
      <name val="ＭＳ Ｐ明朝"/>
      <family val="1"/>
      <charset val="128"/>
    </font>
    <font>
      <sz val="11"/>
      <color indexed="10"/>
      <name val="ＭＳ Ｐ明朝"/>
      <family val="1"/>
      <charset val="128"/>
    </font>
    <font>
      <b/>
      <sz val="10"/>
      <color indexed="10"/>
      <name val="ＭＳ Ｐ明朝"/>
      <family val="1"/>
      <charset val="128"/>
    </font>
    <font>
      <sz val="6"/>
      <name val="ＭＳ Ｐ明朝"/>
      <family val="1"/>
      <charset val="128"/>
    </font>
    <font>
      <sz val="1"/>
      <color rgb="FFCCFFFF"/>
      <name val="ＭＳ Ｐゴシック"/>
      <family val="3"/>
      <charset val="128"/>
    </font>
    <font>
      <sz val="10"/>
      <name val="ＭＳ Ｐゴシック"/>
      <family val="3"/>
      <charset val="128"/>
    </font>
    <font>
      <b/>
      <sz val="12"/>
      <color rgb="FFFF0000"/>
      <name val="ＭＳ Ｐ明朝"/>
      <family val="1"/>
      <charset val="128"/>
    </font>
    <font>
      <b/>
      <u/>
      <sz val="12"/>
      <color rgb="FFFF0000"/>
      <name val="ＭＳ Ｐ明朝"/>
      <family val="1"/>
      <charset val="128"/>
    </font>
    <font>
      <b/>
      <sz val="8"/>
      <color indexed="10"/>
      <name val="ＭＳ Ｐゴシック"/>
      <family val="3"/>
      <charset val="128"/>
    </font>
    <font>
      <b/>
      <sz val="9"/>
      <color indexed="49"/>
      <name val="ＭＳ Ｐゴシック"/>
      <family val="3"/>
      <charset val="128"/>
    </font>
    <font>
      <sz val="9"/>
      <color indexed="10"/>
      <name val="ＭＳ Ｐゴシック"/>
      <family val="3"/>
      <charset val="128"/>
    </font>
    <font>
      <sz val="9"/>
      <color indexed="81"/>
      <name val="ＭＳ Ｐゴシック"/>
      <family val="3"/>
      <charset val="128"/>
    </font>
    <font>
      <b/>
      <sz val="14"/>
      <color indexed="12"/>
      <name val="ＭＳ Ｐ明朝"/>
      <family val="1"/>
      <charset val="128"/>
    </font>
    <font>
      <b/>
      <sz val="8"/>
      <color indexed="39"/>
      <name val="ＭＳ Ｐゴシック"/>
      <family val="3"/>
      <charset val="128"/>
    </font>
    <font>
      <b/>
      <sz val="6"/>
      <color rgb="FFFF0000"/>
      <name val="ＭＳ Ｐゴシック"/>
      <family val="3"/>
      <charset val="128"/>
    </font>
    <font>
      <b/>
      <sz val="12"/>
      <name val="ＭＳ Ｐ明朝"/>
      <family val="1"/>
      <charset val="128"/>
    </font>
    <font>
      <b/>
      <u/>
      <sz val="12"/>
      <name val="ＭＳ Ｐ明朝"/>
      <family val="1"/>
      <charset val="128"/>
    </font>
    <font>
      <b/>
      <sz val="18"/>
      <color indexed="12"/>
      <name val="ＭＳ Ｐ明朝"/>
      <family val="1"/>
      <charset val="128"/>
    </font>
    <font>
      <sz val="11"/>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rgb="FFCCFFFF"/>
        <bgColor indexed="64"/>
      </patternFill>
    </fill>
  </fills>
  <borders count="114">
    <border>
      <left/>
      <right/>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medium">
        <color indexed="64"/>
      </top>
      <bottom style="hair">
        <color indexed="64"/>
      </bottom>
      <diagonal style="hair">
        <color indexed="64"/>
      </diagonal>
    </border>
    <border diagonalUp="1">
      <left style="thin">
        <color indexed="64"/>
      </left>
      <right style="medium">
        <color indexed="64"/>
      </right>
      <top style="hair">
        <color indexed="64"/>
      </top>
      <bottom style="medium">
        <color indexed="64"/>
      </bottom>
      <diagonal style="hair">
        <color indexed="64"/>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hair">
        <color indexed="64"/>
      </top>
      <bottom style="hair">
        <color indexed="64"/>
      </bottom>
      <diagonal/>
    </border>
    <border>
      <left/>
      <right style="medium">
        <color indexed="8"/>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8"/>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8"/>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style="medium">
        <color indexed="8"/>
      </right>
      <top style="hair">
        <color indexed="64"/>
      </top>
      <bottom/>
      <diagonal/>
    </border>
    <border>
      <left/>
      <right/>
      <top style="hair">
        <color indexed="64"/>
      </top>
      <bottom/>
      <diagonal/>
    </border>
    <border>
      <left/>
      <right style="medium">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8"/>
      </top>
      <bottom style="hair">
        <color indexed="64"/>
      </bottom>
      <diagonal/>
    </border>
    <border>
      <left/>
      <right style="medium">
        <color indexed="8"/>
      </right>
      <top style="medium">
        <color indexed="8"/>
      </top>
      <bottom style="hair">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8"/>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hair">
        <color indexed="64"/>
      </bottom>
      <diagonal/>
    </border>
    <border>
      <left/>
      <right style="medium">
        <color indexed="8"/>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8"/>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medium">
        <color indexed="8"/>
      </right>
      <top/>
      <bottom style="hair">
        <color indexed="64"/>
      </bottom>
      <diagonal/>
    </border>
    <border>
      <left/>
      <right/>
      <top/>
      <bottom style="hair">
        <color indexed="64"/>
      </bottom>
      <diagonal/>
    </border>
    <border>
      <left style="medium">
        <color indexed="8"/>
      </left>
      <right/>
      <top style="hair">
        <color indexed="64"/>
      </top>
      <bottom style="medium">
        <color indexed="64"/>
      </bottom>
      <diagonal/>
    </border>
    <border>
      <left style="medium">
        <color indexed="8"/>
      </left>
      <right/>
      <top style="medium">
        <color indexed="64"/>
      </top>
      <bottom style="hair">
        <color indexed="64"/>
      </bottom>
      <diagonal/>
    </border>
    <border>
      <left style="medium">
        <color indexed="8"/>
      </left>
      <right/>
      <top/>
      <bottom/>
      <diagonal/>
    </border>
    <border>
      <left style="medium">
        <color indexed="8"/>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top style="thin">
        <color indexed="64"/>
      </top>
      <bottom style="hair">
        <color indexed="64"/>
      </bottom>
      <diagonal/>
    </border>
    <border>
      <left/>
      <right style="thin">
        <color indexed="8"/>
      </right>
      <top style="thin">
        <color indexed="64"/>
      </top>
      <bottom style="hair">
        <color indexed="64"/>
      </bottom>
      <diagonal/>
    </border>
    <border>
      <left style="thin">
        <color indexed="64"/>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top style="hair">
        <color indexed="64"/>
      </top>
      <bottom style="thin">
        <color indexed="64"/>
      </bottom>
      <diagonal/>
    </border>
    <border>
      <left/>
      <right style="thin">
        <color indexed="8"/>
      </right>
      <top style="hair">
        <color indexed="64"/>
      </top>
      <bottom style="thin">
        <color indexed="64"/>
      </bottom>
      <diagonal/>
    </border>
    <border>
      <left/>
      <right style="thin">
        <color indexed="8"/>
      </right>
      <top style="thin">
        <color indexed="64"/>
      </top>
      <bottom style="thin">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diagonalUp="1">
      <left style="medium">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diagonalUp="1">
      <left/>
      <right style="medium">
        <color indexed="8"/>
      </right>
      <top style="hair">
        <color indexed="64"/>
      </top>
      <bottom style="medium">
        <color indexed="64"/>
      </bottom>
      <diagonal style="hair">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left style="thin">
        <color indexed="8"/>
      </left>
      <right/>
      <top style="thin">
        <color indexed="64"/>
      </top>
      <bottom style="thin">
        <color indexed="64"/>
      </bottom>
      <diagonal/>
    </border>
  </borders>
  <cellStyleXfs count="1">
    <xf numFmtId="0" fontId="0" fillId="0" borderId="0">
      <alignment vertical="center"/>
    </xf>
  </cellStyleXfs>
  <cellXfs count="303">
    <xf numFmtId="0" fontId="0" fillId="0" borderId="0" xfId="0">
      <alignment vertical="center"/>
    </xf>
    <xf numFmtId="0" fontId="0" fillId="2" borderId="0" xfId="0" applyFill="1" applyProtection="1">
      <alignment vertical="center"/>
      <protection hidden="1"/>
    </xf>
    <xf numFmtId="0" fontId="3" fillId="0" borderId="0" xfId="0" applyFont="1" applyProtection="1">
      <alignment vertical="center"/>
      <protection hidden="1"/>
    </xf>
    <xf numFmtId="0" fontId="4" fillId="0" borderId="0" xfId="0" applyFont="1" applyProtection="1">
      <alignment vertical="center"/>
      <protection hidden="1"/>
    </xf>
    <xf numFmtId="0" fontId="3" fillId="0" borderId="1" xfId="0" applyFont="1" applyBorder="1" applyProtection="1">
      <alignment vertical="center"/>
      <protection hidden="1"/>
    </xf>
    <xf numFmtId="0" fontId="3" fillId="0" borderId="2"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9" fillId="0" borderId="0" xfId="0" applyFont="1" applyAlignment="1" applyProtection="1">
      <alignment horizontal="center" vertical="center"/>
      <protection hidden="1"/>
    </xf>
    <xf numFmtId="0" fontId="0" fillId="0" borderId="0" xfId="0" applyProtection="1">
      <alignment vertical="center"/>
      <protection hidden="1"/>
    </xf>
    <xf numFmtId="0" fontId="10" fillId="0" borderId="0" xfId="0" applyFont="1" applyAlignment="1" applyProtection="1">
      <alignment horizontal="right" shrinkToFit="1"/>
      <protection hidden="1"/>
    </xf>
    <xf numFmtId="0" fontId="11" fillId="0" borderId="5" xfId="0" applyFont="1" applyBorder="1" applyAlignment="1" applyProtection="1">
      <alignment horizontal="distributed"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6"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Protection="1">
      <alignment vertical="center"/>
      <protection hidden="1"/>
    </xf>
    <xf numFmtId="5" fontId="13" fillId="0" borderId="9" xfId="0" applyNumberFormat="1" applyFont="1" applyBorder="1" applyProtection="1">
      <alignment vertical="center"/>
      <protection hidden="1"/>
    </xf>
    <xf numFmtId="5" fontId="14" fillId="0" borderId="9" xfId="0" applyNumberFormat="1" applyFont="1" applyBorder="1" applyProtection="1">
      <alignment vertical="center"/>
      <protection hidden="1"/>
    </xf>
    <xf numFmtId="0" fontId="3" fillId="0" borderId="6" xfId="0" applyFont="1" applyBorder="1" applyProtection="1">
      <alignment vertical="center"/>
      <protection hidden="1"/>
    </xf>
    <xf numFmtId="5" fontId="13" fillId="0" borderId="7" xfId="0" applyNumberFormat="1" applyFont="1" applyBorder="1" applyProtection="1">
      <alignment vertical="center"/>
      <protection hidden="1"/>
    </xf>
    <xf numFmtId="5" fontId="14" fillId="0" borderId="7" xfId="0" applyNumberFormat="1" applyFont="1" applyBorder="1" applyProtection="1">
      <alignment vertical="center"/>
      <protection hidden="1"/>
    </xf>
    <xf numFmtId="0" fontId="3" fillId="0" borderId="10" xfId="0" applyFont="1" applyBorder="1" applyProtection="1">
      <alignment vertical="center"/>
      <protection hidden="1"/>
    </xf>
    <xf numFmtId="0" fontId="3" fillId="0" borderId="11" xfId="0" applyFont="1" applyBorder="1" applyProtection="1">
      <alignment vertical="center"/>
      <protection hidden="1"/>
    </xf>
    <xf numFmtId="5" fontId="16" fillId="0" borderId="7" xfId="0" applyNumberFormat="1" applyFont="1" applyBorder="1" applyProtection="1">
      <alignment vertical="center"/>
      <protection hidden="1"/>
    </xf>
    <xf numFmtId="5" fontId="13" fillId="0" borderId="12" xfId="0" applyNumberFormat="1" applyFont="1" applyBorder="1" applyProtection="1">
      <alignment vertical="center"/>
      <protection hidden="1"/>
    </xf>
    <xf numFmtId="5" fontId="14" fillId="0" borderId="12" xfId="0" applyNumberFormat="1" applyFont="1" applyBorder="1" applyProtection="1">
      <alignment vertical="center"/>
      <protection hidden="1"/>
    </xf>
    <xf numFmtId="0" fontId="3" fillId="0" borderId="13" xfId="0" applyFont="1" applyBorder="1" applyProtection="1">
      <alignment vertical="center"/>
      <protection hidden="1"/>
    </xf>
    <xf numFmtId="5" fontId="13" fillId="0" borderId="14" xfId="0" applyNumberFormat="1" applyFont="1" applyBorder="1" applyProtection="1">
      <alignment vertical="center"/>
      <protection hidden="1"/>
    </xf>
    <xf numFmtId="5" fontId="14" fillId="0" borderId="14" xfId="0" applyNumberFormat="1" applyFont="1" applyBorder="1" applyProtection="1">
      <alignment vertical="center"/>
      <protection hidden="1"/>
    </xf>
    <xf numFmtId="5" fontId="7" fillId="0" borderId="9" xfId="0" applyNumberFormat="1" applyFont="1" applyBorder="1" applyAlignment="1" applyProtection="1">
      <alignment horizontal="right" vertical="center" shrinkToFit="1"/>
      <protection hidden="1"/>
    </xf>
    <xf numFmtId="0" fontId="7" fillId="0" borderId="15" xfId="0" applyFont="1" applyBorder="1" applyAlignment="1" applyProtection="1">
      <alignment horizontal="right" vertical="center" shrinkToFit="1"/>
      <protection hidden="1"/>
    </xf>
    <xf numFmtId="5" fontId="7" fillId="0" borderId="12" xfId="0" applyNumberFormat="1" applyFont="1" applyBorder="1" applyAlignment="1" applyProtection="1">
      <alignment horizontal="right" vertical="center" shrinkToFit="1"/>
      <protection hidden="1"/>
    </xf>
    <xf numFmtId="0" fontId="7" fillId="0" borderId="16" xfId="0" applyFont="1" applyBorder="1" applyAlignment="1" applyProtection="1">
      <alignment horizontal="right" vertical="center" shrinkToFit="1"/>
      <protection hidden="1"/>
    </xf>
    <xf numFmtId="5" fontId="7" fillId="0" borderId="17" xfId="0" applyNumberFormat="1" applyFont="1" applyBorder="1" applyAlignment="1" applyProtection="1">
      <alignment horizontal="right" vertical="center" shrinkToFit="1"/>
      <protection hidden="1"/>
    </xf>
    <xf numFmtId="0" fontId="7" fillId="0" borderId="18" xfId="0" applyFont="1" applyBorder="1" applyAlignment="1" applyProtection="1">
      <alignment horizontal="right" vertical="center" shrinkToFit="1"/>
      <protection hidden="1"/>
    </xf>
    <xf numFmtId="5" fontId="7" fillId="0" borderId="19" xfId="0" applyNumberFormat="1" applyFont="1" applyBorder="1" applyAlignment="1" applyProtection="1">
      <alignment horizontal="right" vertical="center" shrinkToFit="1"/>
      <protection hidden="1"/>
    </xf>
    <xf numFmtId="0" fontId="7" fillId="0" borderId="20" xfId="0" applyFont="1" applyBorder="1" applyAlignment="1" applyProtection="1">
      <alignment horizontal="right" vertical="center" shrinkToFit="1"/>
      <protection hidden="1"/>
    </xf>
    <xf numFmtId="0" fontId="3" fillId="0" borderId="21" xfId="0" applyFont="1" applyBorder="1" applyProtection="1">
      <alignment vertical="center"/>
      <protection hidden="1"/>
    </xf>
    <xf numFmtId="5" fontId="7" fillId="0" borderId="14" xfId="0" applyNumberFormat="1" applyFont="1" applyBorder="1" applyAlignment="1" applyProtection="1">
      <alignment horizontal="right" vertical="center" shrinkToFit="1"/>
      <protection hidden="1"/>
    </xf>
    <xf numFmtId="0" fontId="7" fillId="0" borderId="22" xfId="0" applyFont="1" applyBorder="1" applyAlignment="1" applyProtection="1">
      <alignment horizontal="right" vertical="center" shrinkToFit="1"/>
      <protection hidden="1"/>
    </xf>
    <xf numFmtId="0" fontId="3" fillId="0" borderId="23" xfId="0" applyFont="1" applyBorder="1" applyProtection="1">
      <alignment vertical="center"/>
      <protection hidden="1"/>
    </xf>
    <xf numFmtId="5" fontId="7" fillId="0" borderId="24" xfId="0" applyNumberFormat="1" applyFont="1" applyBorder="1" applyAlignment="1" applyProtection="1">
      <alignment horizontal="right" vertical="center" shrinkToFit="1"/>
      <protection hidden="1"/>
    </xf>
    <xf numFmtId="0" fontId="7" fillId="0" borderId="25" xfId="0" applyFont="1" applyBorder="1" applyAlignment="1" applyProtection="1">
      <alignment horizontal="right" vertical="center" shrinkToFit="1"/>
      <protection hidden="1"/>
    </xf>
    <xf numFmtId="0" fontId="7" fillId="0" borderId="26" xfId="0" applyFont="1" applyBorder="1" applyAlignment="1" applyProtection="1">
      <alignment horizontal="right" vertical="center" shrinkToFit="1"/>
      <protection hidden="1"/>
    </xf>
    <xf numFmtId="0" fontId="7" fillId="0" borderId="27" xfId="0" applyFont="1" applyBorder="1" applyAlignment="1" applyProtection="1">
      <alignment horizontal="right" vertical="center" shrinkToFit="1"/>
      <protection hidden="1"/>
    </xf>
    <xf numFmtId="0" fontId="3" fillId="0" borderId="28" xfId="0" applyFont="1" applyBorder="1" applyProtection="1">
      <alignment vertical="center"/>
      <protection hidden="1"/>
    </xf>
    <xf numFmtId="5" fontId="7" fillId="0" borderId="29" xfId="0" applyNumberFormat="1" applyFont="1" applyBorder="1" applyAlignment="1" applyProtection="1">
      <alignment horizontal="right" vertical="center" shrinkToFit="1"/>
      <protection hidden="1"/>
    </xf>
    <xf numFmtId="0" fontId="7" fillId="0" borderId="30" xfId="0" applyFont="1" applyBorder="1" applyAlignment="1" applyProtection="1">
      <alignment horizontal="right" vertical="center" shrinkToFit="1"/>
      <protection hidden="1"/>
    </xf>
    <xf numFmtId="0" fontId="3" fillId="0" borderId="31" xfId="0" applyFont="1" applyBorder="1" applyProtection="1">
      <alignment vertical="center"/>
      <protection hidden="1"/>
    </xf>
    <xf numFmtId="5" fontId="7" fillId="0" borderId="32" xfId="0" applyNumberFormat="1" applyFont="1" applyBorder="1" applyAlignment="1" applyProtection="1">
      <alignment horizontal="right" vertical="center" shrinkToFit="1"/>
      <protection hidden="1"/>
    </xf>
    <xf numFmtId="0" fontId="11" fillId="0" borderId="11" xfId="0" applyFont="1" applyBorder="1" applyAlignment="1" applyProtection="1">
      <alignment horizontal="distributed" vertical="center"/>
      <protection hidden="1"/>
    </xf>
    <xf numFmtId="0" fontId="11"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distributed" vertical="center"/>
      <protection hidden="1"/>
    </xf>
    <xf numFmtId="0" fontId="0" fillId="6" borderId="0" xfId="0" applyFill="1" applyProtection="1">
      <alignment vertical="center"/>
      <protection hidden="1"/>
    </xf>
    <xf numFmtId="0" fontId="19" fillId="2" borderId="0" xfId="0" applyFont="1" applyFill="1" applyAlignment="1" applyProtection="1">
      <alignment horizontal="left" vertical="center"/>
      <protection hidden="1"/>
    </xf>
    <xf numFmtId="0" fontId="20" fillId="2" borderId="0" xfId="0" applyFont="1" applyFill="1" applyProtection="1">
      <alignment vertical="center"/>
      <protection hidden="1"/>
    </xf>
    <xf numFmtId="0" fontId="3" fillId="0" borderId="9"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05" xfId="0" applyFont="1" applyBorder="1" applyProtection="1">
      <alignment vertical="center"/>
      <protection hidden="1"/>
    </xf>
    <xf numFmtId="5" fontId="7" fillId="0" borderId="106" xfId="0" applyNumberFormat="1" applyFont="1" applyBorder="1" applyAlignment="1" applyProtection="1">
      <alignment horizontal="right" vertical="center" shrinkToFit="1"/>
      <protection hidden="1"/>
    </xf>
    <xf numFmtId="0" fontId="7" fillId="0" borderId="107" xfId="0" applyFont="1" applyBorder="1" applyAlignment="1" applyProtection="1">
      <alignment horizontal="right" vertical="center" shrinkToFit="1"/>
      <protection hidden="1"/>
    </xf>
    <xf numFmtId="0" fontId="2" fillId="0" borderId="0" xfId="0" applyFont="1" applyAlignment="1" applyProtection="1">
      <alignment horizontal="center" vertical="center"/>
      <protection hidden="1"/>
    </xf>
    <xf numFmtId="0" fontId="0" fillId="2" borderId="0" xfId="0" applyFill="1" applyProtection="1">
      <alignment vertical="center"/>
      <protection locked="0" hidden="1"/>
    </xf>
    <xf numFmtId="5" fontId="13" fillId="0" borderId="13" xfId="0" applyNumberFormat="1" applyFont="1" applyBorder="1" applyProtection="1">
      <alignment vertical="center"/>
      <protection hidden="1"/>
    </xf>
    <xf numFmtId="5" fontId="13" fillId="0" borderId="8" xfId="0" applyNumberFormat="1" applyFont="1" applyBorder="1" applyProtection="1">
      <alignment vertical="center"/>
      <protection hidden="1"/>
    </xf>
    <xf numFmtId="5" fontId="13" fillId="0" borderId="10" xfId="0" applyNumberFormat="1" applyFont="1" applyBorder="1" applyProtection="1">
      <alignment vertical="center"/>
      <protection hidden="1"/>
    </xf>
    <xf numFmtId="5" fontId="14" fillId="0" borderId="13" xfId="0" applyNumberFormat="1" applyFont="1" applyBorder="1" applyProtection="1">
      <alignment vertical="center"/>
      <protection hidden="1"/>
    </xf>
    <xf numFmtId="5" fontId="14" fillId="0" borderId="8" xfId="0" applyNumberFormat="1" applyFont="1" applyBorder="1" applyProtection="1">
      <alignment vertical="center"/>
      <protection hidden="1"/>
    </xf>
    <xf numFmtId="5" fontId="14" fillId="0" borderId="10" xfId="0" applyNumberFormat="1" applyFont="1" applyBorder="1" applyProtection="1">
      <alignment vertical="center"/>
      <protection hidden="1"/>
    </xf>
    <xf numFmtId="5" fontId="13" fillId="0" borderId="112" xfId="0" applyNumberFormat="1" applyFont="1" applyBorder="1" applyProtection="1">
      <alignment vertical="center"/>
      <protection hidden="1"/>
    </xf>
    <xf numFmtId="5" fontId="14" fillId="0" borderId="112" xfId="0" applyNumberFormat="1" applyFont="1" applyBorder="1" applyProtection="1">
      <alignment vertical="center"/>
      <protection hidden="1"/>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2" fillId="0" borderId="0" xfId="0" applyFont="1" applyProtection="1">
      <alignment vertical="center"/>
      <protection hidden="1"/>
    </xf>
    <xf numFmtId="0" fontId="11" fillId="0" borderId="34" xfId="0" applyFont="1" applyBorder="1" applyAlignment="1" applyProtection="1">
      <alignment horizontal="left" vertical="center" shrinkToFit="1"/>
      <protection hidden="1"/>
    </xf>
    <xf numFmtId="0" fontId="3" fillId="0" borderId="34" xfId="0" applyFont="1" applyBorder="1" applyProtection="1">
      <alignment vertical="center"/>
      <protection hidden="1"/>
    </xf>
    <xf numFmtId="5" fontId="13" fillId="0" borderId="24" xfId="0" applyNumberFormat="1" applyFont="1" applyBorder="1" applyProtection="1">
      <alignment vertical="center"/>
      <protection hidden="1"/>
    </xf>
    <xf numFmtId="0" fontId="3" fillId="0" borderId="24" xfId="0" applyFont="1" applyBorder="1" applyAlignment="1" applyProtection="1">
      <alignment horizontal="center" vertical="center"/>
      <protection hidden="1"/>
    </xf>
    <xf numFmtId="5" fontId="14" fillId="0" borderId="24" xfId="0" applyNumberFormat="1" applyFont="1" applyBorder="1" applyProtection="1">
      <alignment vertical="center"/>
      <protection hidden="1"/>
    </xf>
    <xf numFmtId="0" fontId="3" fillId="0" borderId="68" xfId="0" applyFont="1" applyBorder="1" applyAlignment="1" applyProtection="1">
      <alignment vertical="center" shrinkToFit="1"/>
      <protection hidden="1"/>
    </xf>
    <xf numFmtId="0" fontId="3" fillId="0" borderId="69" xfId="0" applyFont="1" applyBorder="1" applyAlignment="1" applyProtection="1">
      <alignment vertical="center" shrinkToFit="1"/>
      <protection hidden="1"/>
    </xf>
    <xf numFmtId="5" fontId="7" fillId="0" borderId="70" xfId="0" applyNumberFormat="1" applyFont="1" applyBorder="1" applyAlignment="1" applyProtection="1">
      <alignment horizontal="center" vertical="center" wrapText="1"/>
      <protection hidden="1"/>
    </xf>
    <xf numFmtId="5" fontId="7" fillId="0" borderId="71" xfId="0" applyNumberFormat="1" applyFont="1" applyBorder="1" applyAlignment="1" applyProtection="1">
      <alignment horizontal="center" vertical="center" wrapText="1"/>
      <protection hidden="1"/>
    </xf>
    <xf numFmtId="5" fontId="7" fillId="0" borderId="72" xfId="0" applyNumberFormat="1" applyFont="1" applyBorder="1" applyAlignment="1" applyProtection="1">
      <alignment horizontal="center" vertical="center" wrapText="1"/>
      <protection hidden="1"/>
    </xf>
    <xf numFmtId="5" fontId="7" fillId="0" borderId="36" xfId="0" applyNumberFormat="1" applyFont="1" applyBorder="1" applyAlignment="1" applyProtection="1">
      <alignment horizontal="left" vertical="center" wrapText="1"/>
      <protection hidden="1"/>
    </xf>
    <xf numFmtId="5" fontId="7" fillId="0" borderId="37" xfId="0" applyNumberFormat="1" applyFont="1" applyBorder="1" applyAlignment="1" applyProtection="1">
      <alignment horizontal="left" vertical="center" wrapText="1"/>
      <protection hidden="1"/>
    </xf>
    <xf numFmtId="5" fontId="7" fillId="0" borderId="0" xfId="0" applyNumberFormat="1" applyFont="1" applyAlignment="1" applyProtection="1">
      <alignment horizontal="left" vertical="center" wrapText="1"/>
      <protection hidden="1"/>
    </xf>
    <xf numFmtId="5" fontId="7" fillId="0" borderId="55" xfId="0" applyNumberFormat="1" applyFont="1" applyBorder="1" applyAlignment="1" applyProtection="1">
      <alignment horizontal="left" vertical="center" wrapText="1"/>
      <protection hidden="1"/>
    </xf>
    <xf numFmtId="5" fontId="7" fillId="0" borderId="42" xfId="0" applyNumberFormat="1" applyFont="1" applyBorder="1" applyAlignment="1" applyProtection="1">
      <alignment horizontal="left" vertical="center" wrapText="1"/>
      <protection hidden="1"/>
    </xf>
    <xf numFmtId="5" fontId="7" fillId="0" borderId="73" xfId="0" applyNumberFormat="1" applyFont="1" applyBorder="1" applyAlignment="1" applyProtection="1">
      <alignment horizontal="left" vertical="center" wrapText="1"/>
      <protection hidden="1"/>
    </xf>
    <xf numFmtId="0" fontId="3" fillId="0" borderId="43" xfId="0" applyFont="1" applyBorder="1" applyAlignment="1" applyProtection="1">
      <alignment vertical="center" shrinkToFit="1"/>
      <protection hidden="1"/>
    </xf>
    <xf numFmtId="0" fontId="3" fillId="0" borderId="44" xfId="0" applyFont="1" applyBorder="1" applyAlignment="1" applyProtection="1">
      <alignment vertical="center" shrinkToFit="1"/>
      <protection hidden="1"/>
    </xf>
    <xf numFmtId="5" fontId="7" fillId="0" borderId="74" xfId="0" applyNumberFormat="1" applyFont="1" applyBorder="1" applyAlignment="1" applyProtection="1">
      <alignment horizontal="center" vertical="center" wrapText="1"/>
      <protection hidden="1"/>
    </xf>
    <xf numFmtId="5" fontId="7" fillId="0" borderId="75" xfId="0" applyNumberFormat="1" applyFont="1" applyBorder="1" applyAlignment="1" applyProtection="1">
      <alignment horizontal="center" vertical="center" wrapText="1"/>
      <protection hidden="1"/>
    </xf>
    <xf numFmtId="5" fontId="7" fillId="0" borderId="76" xfId="0" applyNumberFormat="1" applyFont="1" applyBorder="1" applyAlignment="1" applyProtection="1">
      <alignment horizontal="center" vertical="center" wrapText="1"/>
      <protection hidden="1"/>
    </xf>
    <xf numFmtId="5" fontId="7" fillId="0" borderId="35" xfId="0" applyNumberFormat="1" applyFont="1" applyBorder="1" applyAlignment="1" applyProtection="1">
      <alignment vertical="center" wrapText="1"/>
      <protection hidden="1"/>
    </xf>
    <xf numFmtId="0" fontId="0" fillId="0" borderId="36" xfId="0" applyBorder="1" applyAlignment="1" applyProtection="1">
      <alignment vertical="center" wrapText="1"/>
      <protection hidden="1"/>
    </xf>
    <xf numFmtId="0" fontId="0" fillId="0" borderId="37" xfId="0" applyBorder="1" applyAlignment="1" applyProtection="1">
      <alignment vertical="center" wrapText="1"/>
      <protection hidden="1"/>
    </xf>
    <xf numFmtId="5" fontId="7" fillId="0" borderId="38" xfId="0" applyNumberFormat="1" applyFont="1" applyBorder="1" applyAlignment="1" applyProtection="1">
      <alignment vertical="center" wrapText="1"/>
      <protection hidden="1"/>
    </xf>
    <xf numFmtId="5" fontId="7" fillId="0" borderId="39" xfId="0" applyNumberFormat="1" applyFont="1" applyBorder="1" applyAlignment="1" applyProtection="1">
      <alignment vertical="center" wrapText="1"/>
      <protection hidden="1"/>
    </xf>
    <xf numFmtId="5" fontId="7" fillId="0" borderId="40" xfId="0" applyNumberFormat="1" applyFont="1" applyBorder="1" applyAlignment="1" applyProtection="1">
      <alignment vertical="center" wrapText="1"/>
      <protection hidden="1"/>
    </xf>
    <xf numFmtId="5" fontId="7" fillId="0" borderId="36" xfId="0" applyNumberFormat="1" applyFont="1" applyBorder="1" applyAlignment="1" applyProtection="1">
      <alignment vertical="center" wrapText="1"/>
      <protection hidden="1"/>
    </xf>
    <xf numFmtId="0" fontId="0" fillId="0" borderId="41" xfId="0" applyBorder="1" applyAlignment="1" applyProtection="1">
      <alignment vertical="center" wrapText="1"/>
      <protection hidden="1"/>
    </xf>
    <xf numFmtId="0" fontId="0" fillId="0" borderId="0" xfId="0" applyProtection="1">
      <alignment vertical="center"/>
      <protection hidden="1"/>
    </xf>
    <xf numFmtId="0" fontId="0" fillId="0" borderId="16" xfId="0" applyBorder="1" applyProtection="1">
      <alignment vertical="center"/>
      <protection hidden="1"/>
    </xf>
    <xf numFmtId="0" fontId="0" fillId="0" borderId="42" xfId="0" applyBorder="1" applyProtection="1">
      <alignment vertical="center"/>
      <protection hidden="1"/>
    </xf>
    <xf numFmtId="0" fontId="0" fillId="0" borderId="20" xfId="0" applyBorder="1" applyProtection="1">
      <alignment vertical="center"/>
      <protection hidden="1"/>
    </xf>
    <xf numFmtId="0" fontId="3" fillId="0" borderId="43" xfId="0" applyFont="1" applyBorder="1" applyAlignment="1" applyProtection="1">
      <alignment vertical="center" wrapText="1"/>
      <protection hidden="1"/>
    </xf>
    <xf numFmtId="0" fontId="3" fillId="0" borderId="44" xfId="0" applyFont="1" applyBorder="1" applyAlignment="1" applyProtection="1">
      <alignment vertical="center" wrapText="1"/>
      <protection hidden="1"/>
    </xf>
    <xf numFmtId="0" fontId="11" fillId="0" borderId="43" xfId="0" applyFont="1" applyBorder="1" applyAlignment="1" applyProtection="1">
      <alignment horizontal="center" vertical="center" wrapText="1" shrinkToFit="1"/>
      <protection hidden="1"/>
    </xf>
    <xf numFmtId="0" fontId="11" fillId="0" borderId="45" xfId="0" applyFont="1" applyBorder="1" applyAlignment="1" applyProtection="1">
      <alignment horizontal="center" vertical="center" wrapText="1" shrinkToFit="1"/>
      <protection hidden="1"/>
    </xf>
    <xf numFmtId="0" fontId="11" fillId="0" borderId="44" xfId="0" applyFont="1" applyBorder="1" applyAlignment="1" applyProtection="1">
      <alignment horizontal="center" vertical="center" wrapText="1" shrinkToFit="1"/>
      <protection hidden="1"/>
    </xf>
    <xf numFmtId="0" fontId="3" fillId="0" borderId="46" xfId="0" applyFont="1" applyBorder="1" applyAlignment="1" applyProtection="1">
      <alignment vertical="center" wrapText="1"/>
      <protection hidden="1"/>
    </xf>
    <xf numFmtId="0" fontId="3" fillId="0" borderId="47" xfId="0" applyFont="1" applyBorder="1" applyAlignment="1" applyProtection="1">
      <alignment vertical="center" wrapText="1"/>
      <protection hidden="1"/>
    </xf>
    <xf numFmtId="0" fontId="11" fillId="0" borderId="30" xfId="0" applyFont="1" applyBorder="1" applyAlignment="1" applyProtection="1">
      <alignment horizontal="center" vertical="center" wrapText="1" shrinkToFit="1"/>
      <protection hidden="1"/>
    </xf>
    <xf numFmtId="0" fontId="11" fillId="0" borderId="108" xfId="0" applyFont="1" applyBorder="1" applyAlignment="1" applyProtection="1">
      <alignment horizontal="center" vertical="center" wrapText="1" shrinkToFit="1"/>
      <protection hidden="1"/>
    </xf>
    <xf numFmtId="0" fontId="11" fillId="0" borderId="109" xfId="0" applyFont="1" applyBorder="1" applyAlignment="1" applyProtection="1">
      <alignment horizontal="center" vertical="center" wrapText="1" shrinkToFit="1"/>
      <protection hidden="1"/>
    </xf>
    <xf numFmtId="0" fontId="11" fillId="0" borderId="110" xfId="0" applyFont="1" applyBorder="1" applyAlignment="1" applyProtection="1">
      <alignment horizontal="center" vertical="center" wrapText="1" shrinkToFi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11" fillId="0" borderId="49" xfId="0" applyFont="1" applyBorder="1" applyAlignment="1" applyProtection="1">
      <alignment horizontal="center" vertical="center" wrapText="1" shrinkToFit="1"/>
      <protection hidden="1"/>
    </xf>
    <xf numFmtId="0" fontId="11" fillId="0" borderId="51" xfId="0" applyFont="1" applyBorder="1" applyAlignment="1" applyProtection="1">
      <alignment horizontal="center" vertical="center" wrapText="1" shrinkToFit="1"/>
      <protection hidden="1"/>
    </xf>
    <xf numFmtId="0" fontId="11" fillId="0" borderId="18" xfId="0" applyFont="1" applyBorder="1" applyAlignment="1" applyProtection="1">
      <alignment horizontal="center" vertical="center" wrapText="1" shrinkToFit="1"/>
      <protection hidden="1"/>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11" fillId="0" borderId="52" xfId="0" applyFont="1" applyBorder="1" applyAlignment="1" applyProtection="1">
      <alignment horizontal="center" vertical="center" wrapText="1" shrinkToFit="1"/>
      <protection hidden="1"/>
    </xf>
    <xf numFmtId="0" fontId="11" fillId="0" borderId="54" xfId="0" applyFont="1" applyBorder="1" applyAlignment="1" applyProtection="1">
      <alignment horizontal="center" vertical="center" wrapText="1" shrinkToFit="1"/>
      <protection hidden="1"/>
    </xf>
    <xf numFmtId="0" fontId="11" fillId="0" borderId="53" xfId="0" applyFont="1" applyBorder="1" applyAlignment="1" applyProtection="1">
      <alignment horizontal="center" vertical="center" wrapText="1" shrinkToFit="1"/>
      <protection hidden="1"/>
    </xf>
    <xf numFmtId="0" fontId="11" fillId="0" borderId="50" xfId="0" applyFont="1" applyBorder="1" applyAlignment="1" applyProtection="1">
      <alignment horizontal="center" vertical="center" wrapText="1" shrinkToFit="1"/>
      <protection hidden="1"/>
    </xf>
    <xf numFmtId="0" fontId="2" fillId="0" borderId="0" xfId="0" applyFont="1" applyAlignment="1" applyProtection="1">
      <alignment horizontal="center" vertical="center"/>
      <protection hidden="1"/>
    </xf>
    <xf numFmtId="0" fontId="30" fillId="0" borderId="0" xfId="0" applyFont="1" applyAlignment="1" applyProtection="1">
      <alignment vertical="top" wrapText="1"/>
      <protection hidden="1"/>
    </xf>
    <xf numFmtId="0" fontId="5" fillId="0" borderId="56" xfId="0" applyFont="1" applyBorder="1" applyAlignment="1" applyProtection="1">
      <alignment horizontal="center" vertical="center" shrinkToFit="1"/>
      <protection hidden="1"/>
    </xf>
    <xf numFmtId="0" fontId="5" fillId="0" borderId="57" xfId="0" applyFont="1" applyBorder="1" applyAlignment="1" applyProtection="1">
      <alignment horizontal="center" vertical="center" shrinkToFit="1"/>
      <protection hidden="1"/>
    </xf>
    <xf numFmtId="0" fontId="5" fillId="0" borderId="35" xfId="0" applyFont="1" applyBorder="1" applyAlignment="1" applyProtection="1">
      <alignment horizontal="center" vertical="center" shrinkToFit="1"/>
      <protection hidden="1"/>
    </xf>
    <xf numFmtId="0" fontId="5" fillId="0" borderId="41" xfId="0" applyFont="1" applyBorder="1" applyAlignment="1" applyProtection="1">
      <alignment horizontal="center" vertical="center" shrinkToFit="1"/>
      <protection hidden="1"/>
    </xf>
    <xf numFmtId="0" fontId="5" fillId="0" borderId="58" xfId="0" applyFont="1" applyBorder="1" applyAlignment="1" applyProtection="1">
      <alignment horizontal="center" vertical="center" shrinkToFit="1"/>
      <protection hidden="1"/>
    </xf>
    <xf numFmtId="0" fontId="5" fillId="0" borderId="59" xfId="0" applyFont="1" applyBorder="1" applyAlignment="1" applyProtection="1">
      <alignment horizontal="center" vertical="center" shrinkToFit="1"/>
      <protection hidden="1"/>
    </xf>
    <xf numFmtId="0" fontId="6" fillId="0" borderId="60" xfId="0" applyFont="1" applyBorder="1" applyAlignment="1" applyProtection="1">
      <alignment horizontal="left" vertical="center" wrapText="1" shrinkToFit="1"/>
      <protection hidden="1"/>
    </xf>
    <xf numFmtId="0" fontId="6" fillId="0" borderId="61" xfId="0" applyFont="1" applyBorder="1" applyAlignment="1" applyProtection="1">
      <alignment horizontal="left" vertical="center" shrinkToFit="1"/>
      <protection hidden="1"/>
    </xf>
    <xf numFmtId="0" fontId="6" fillId="0" borderId="62" xfId="0" applyFont="1" applyBorder="1" applyAlignment="1" applyProtection="1">
      <alignment horizontal="left" vertical="center" wrapText="1"/>
      <protection hidden="1"/>
    </xf>
    <xf numFmtId="0" fontId="6" fillId="0" borderId="63" xfId="0" applyFont="1" applyBorder="1" applyAlignment="1" applyProtection="1">
      <alignment horizontal="left" vertical="center" wrapText="1"/>
      <protection hidden="1"/>
    </xf>
    <xf numFmtId="0" fontId="5" fillId="0" borderId="64" xfId="0" applyFont="1" applyBorder="1" applyAlignment="1" applyProtection="1">
      <alignment horizontal="center" vertical="center" shrinkToFit="1"/>
      <protection hidden="1"/>
    </xf>
    <xf numFmtId="0" fontId="5" fillId="0" borderId="65" xfId="0" applyFont="1" applyBorder="1" applyAlignment="1" applyProtection="1">
      <alignment horizontal="center" vertical="center" shrinkToFit="1"/>
      <protection hidden="1"/>
    </xf>
    <xf numFmtId="0" fontId="5" fillId="0" borderId="66" xfId="0" applyFont="1" applyBorder="1" applyAlignment="1" applyProtection="1">
      <alignment horizontal="center" vertical="center" shrinkToFit="1"/>
      <protection hidden="1"/>
    </xf>
    <xf numFmtId="0" fontId="5" fillId="0" borderId="67" xfId="0" applyFont="1" applyBorder="1" applyAlignment="1" applyProtection="1">
      <alignment horizontal="center" vertical="center" wrapText="1" shrinkToFit="1"/>
      <protection hidden="1"/>
    </xf>
    <xf numFmtId="0" fontId="5" fillId="0" borderId="65" xfId="0" applyFont="1" applyBorder="1" applyAlignment="1" applyProtection="1">
      <alignment horizontal="center" vertical="center" wrapText="1" shrinkToFit="1"/>
      <protection hidden="1"/>
    </xf>
    <xf numFmtId="0" fontId="5" fillId="0" borderId="66" xfId="0" applyFont="1" applyBorder="1" applyAlignment="1" applyProtection="1">
      <alignment horizontal="center" vertical="center" wrapText="1" shrinkToFit="1"/>
      <protection hidden="1"/>
    </xf>
    <xf numFmtId="0" fontId="3" fillId="0" borderId="52" xfId="0" applyFont="1" applyBorder="1" applyAlignment="1" applyProtection="1">
      <alignment vertical="center" shrinkToFit="1"/>
      <protection hidden="1"/>
    </xf>
    <xf numFmtId="0" fontId="3" fillId="0" borderId="53" xfId="0" applyFont="1" applyBorder="1" applyAlignment="1" applyProtection="1">
      <alignment vertical="center" shrinkToFit="1"/>
      <protection hidden="1"/>
    </xf>
    <xf numFmtId="0" fontId="3" fillId="0" borderId="80"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81" xfId="0" applyFont="1" applyBorder="1" applyAlignment="1" applyProtection="1">
      <alignment horizontal="center" vertical="center" wrapText="1"/>
      <protection hidden="1"/>
    </xf>
    <xf numFmtId="0" fontId="3" fillId="0" borderId="46" xfId="0" applyFont="1" applyBorder="1" applyAlignment="1" applyProtection="1">
      <alignment vertical="center" shrinkToFit="1"/>
      <protection hidden="1"/>
    </xf>
    <xf numFmtId="0" fontId="3" fillId="0" borderId="47" xfId="0" applyFont="1" applyBorder="1" applyAlignment="1" applyProtection="1">
      <alignment vertical="center" shrinkToFit="1"/>
      <protection hidden="1"/>
    </xf>
    <xf numFmtId="0" fontId="3" fillId="0" borderId="52"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3" fillId="0" borderId="53" xfId="0" applyFont="1" applyBorder="1" applyAlignment="1" applyProtection="1">
      <alignment horizontal="center" vertical="center" wrapText="1"/>
      <protection hidden="1"/>
    </xf>
    <xf numFmtId="0" fontId="3" fillId="0" borderId="36"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55" xfId="0" applyBorder="1" applyAlignment="1" applyProtection="1">
      <alignment vertical="center" wrapText="1"/>
      <protection hidden="1"/>
    </xf>
    <xf numFmtId="5" fontId="7" fillId="0" borderId="77" xfId="0" applyNumberFormat="1" applyFont="1" applyBorder="1" applyAlignment="1" applyProtection="1">
      <alignment horizontal="center" vertical="center" wrapText="1"/>
      <protection hidden="1"/>
    </xf>
    <xf numFmtId="5" fontId="7" fillId="0" borderId="78" xfId="0" applyNumberFormat="1" applyFont="1" applyBorder="1" applyAlignment="1" applyProtection="1">
      <alignment horizontal="center" vertical="center" wrapText="1"/>
      <protection hidden="1"/>
    </xf>
    <xf numFmtId="5" fontId="7" fillId="0" borderId="79" xfId="0" applyNumberFormat="1" applyFont="1" applyBorder="1" applyAlignment="1" applyProtection="1">
      <alignment horizontal="center" vertical="center" wrapText="1"/>
      <protection hidden="1"/>
    </xf>
    <xf numFmtId="0" fontId="3" fillId="0" borderId="49" xfId="0" applyFont="1" applyBorder="1" applyAlignment="1" applyProtection="1">
      <alignment vertical="center" shrinkToFit="1"/>
      <protection hidden="1"/>
    </xf>
    <xf numFmtId="0" fontId="3" fillId="0" borderId="50" xfId="0" applyFont="1" applyBorder="1" applyAlignment="1" applyProtection="1">
      <alignment vertical="center" shrinkToFit="1"/>
      <protection hidden="1"/>
    </xf>
    <xf numFmtId="0" fontId="3" fillId="0" borderId="49"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0" fontId="3" fillId="0" borderId="45"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5" fontId="7" fillId="0" borderId="5" xfId="0" applyNumberFormat="1" applyFont="1"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81" xfId="0" applyBorder="1" applyAlignment="1" applyProtection="1">
      <alignment vertical="center" wrapText="1"/>
      <protection hidden="1"/>
    </xf>
    <xf numFmtId="0" fontId="0" fillId="0" borderId="84" xfId="0" applyBorder="1" applyAlignment="1" applyProtection="1">
      <alignment vertical="center" wrapText="1"/>
      <protection hidden="1"/>
    </xf>
    <xf numFmtId="0" fontId="0" fillId="0" borderId="83" xfId="0" applyBorder="1" applyAlignment="1" applyProtection="1">
      <alignment vertical="center" wrapText="1"/>
      <protection hidden="1"/>
    </xf>
    <xf numFmtId="0" fontId="3" fillId="0" borderId="80" xfId="0" applyFont="1" applyBorder="1" applyAlignment="1" applyProtection="1">
      <alignment vertical="center" shrinkToFit="1"/>
      <protection hidden="1"/>
    </xf>
    <xf numFmtId="0" fontId="3" fillId="0" borderId="81" xfId="0" applyFont="1" applyBorder="1" applyAlignment="1" applyProtection="1">
      <alignment vertical="center" shrinkToFit="1"/>
      <protection hidden="1"/>
    </xf>
    <xf numFmtId="0" fontId="3" fillId="0" borderId="82" xfId="0" applyFont="1" applyBorder="1" applyAlignment="1" applyProtection="1">
      <alignment vertical="center" shrinkToFit="1"/>
      <protection hidden="1"/>
    </xf>
    <xf numFmtId="0" fontId="3" fillId="0" borderId="83" xfId="0" applyFont="1" applyBorder="1" applyAlignment="1" applyProtection="1">
      <alignment vertical="center" shrinkToFit="1"/>
      <protection hidden="1"/>
    </xf>
    <xf numFmtId="5" fontId="7" fillId="0" borderId="82" xfId="0" applyNumberFormat="1" applyFont="1" applyBorder="1" applyAlignment="1" applyProtection="1">
      <alignment horizontal="center" vertical="center" wrapText="1"/>
      <protection hidden="1"/>
    </xf>
    <xf numFmtId="5" fontId="7" fillId="0" borderId="84" xfId="0" applyNumberFormat="1" applyFont="1" applyBorder="1" applyAlignment="1" applyProtection="1">
      <alignment horizontal="center" vertical="center" wrapText="1"/>
      <protection hidden="1"/>
    </xf>
    <xf numFmtId="5" fontId="7" fillId="0" borderId="25" xfId="0" applyNumberFormat="1" applyFont="1" applyBorder="1" applyAlignment="1" applyProtection="1">
      <alignment horizontal="center" vertical="center" wrapText="1"/>
      <protection hidden="1"/>
    </xf>
    <xf numFmtId="5" fontId="7" fillId="0" borderId="90" xfId="0" applyNumberFormat="1" applyFont="1" applyBorder="1" applyAlignment="1" applyProtection="1">
      <alignment vertical="center" wrapText="1"/>
      <protection hidden="1"/>
    </xf>
    <xf numFmtId="0" fontId="0" fillId="0" borderId="91" xfId="0"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73" xfId="0" applyBorder="1" applyAlignment="1" applyProtection="1">
      <alignment vertical="center" wrapText="1"/>
      <protection hidden="1"/>
    </xf>
    <xf numFmtId="0" fontId="3" fillId="0" borderId="49" xfId="0" applyFont="1" applyBorder="1" applyAlignment="1" applyProtection="1">
      <alignment horizontal="left" vertical="center" wrapText="1" shrinkToFit="1"/>
      <protection hidden="1"/>
    </xf>
    <xf numFmtId="0" fontId="3" fillId="0" borderId="50" xfId="0" applyFont="1" applyBorder="1" applyAlignment="1" applyProtection="1">
      <alignment horizontal="left" vertical="center" shrinkToFit="1"/>
      <protection hidden="1"/>
    </xf>
    <xf numFmtId="0" fontId="3" fillId="0" borderId="50" xfId="0" applyFont="1" applyBorder="1" applyAlignment="1" applyProtection="1">
      <alignment horizontal="center" vertical="center" wrapText="1"/>
      <protection hidden="1"/>
    </xf>
    <xf numFmtId="5" fontId="7" fillId="0" borderId="89" xfId="0" applyNumberFormat="1" applyFont="1" applyBorder="1" applyAlignment="1" applyProtection="1">
      <alignment vertical="center" wrapText="1"/>
      <protection hidden="1"/>
    </xf>
    <xf numFmtId="5" fontId="7" fillId="0" borderId="51" xfId="0" applyNumberFormat="1" applyFont="1" applyBorder="1" applyAlignment="1" applyProtection="1">
      <alignment vertical="center" wrapText="1"/>
      <protection hidden="1"/>
    </xf>
    <xf numFmtId="5" fontId="7" fillId="0" borderId="50" xfId="0" applyNumberFormat="1" applyFont="1" applyBorder="1" applyAlignment="1" applyProtection="1">
      <alignment vertical="center" wrapText="1"/>
      <protection hidden="1"/>
    </xf>
    <xf numFmtId="0" fontId="11" fillId="0" borderId="49" xfId="0" applyFont="1" applyBorder="1" applyAlignment="1" applyProtection="1">
      <alignment vertical="center" wrapText="1" shrinkToFit="1"/>
      <protection hidden="1"/>
    </xf>
    <xf numFmtId="0" fontId="11" fillId="0" borderId="51" xfId="0" applyFont="1" applyBorder="1" applyAlignment="1" applyProtection="1">
      <alignment vertical="center" wrapText="1" shrinkToFit="1"/>
      <protection hidden="1"/>
    </xf>
    <xf numFmtId="0" fontId="11" fillId="0" borderId="18" xfId="0" applyFont="1" applyBorder="1" applyAlignment="1" applyProtection="1">
      <alignment vertical="center" wrapText="1" shrinkToFit="1"/>
      <protection hidden="1"/>
    </xf>
    <xf numFmtId="0" fontId="3" fillId="0" borderId="49" xfId="0" applyFont="1" applyBorder="1" applyAlignment="1" applyProtection="1">
      <alignment horizontal="left" vertical="center" wrapText="1"/>
      <protection hidden="1"/>
    </xf>
    <xf numFmtId="0" fontId="3" fillId="0" borderId="51" xfId="0" applyFont="1" applyBorder="1" applyAlignment="1" applyProtection="1">
      <alignment horizontal="left" vertical="center" wrapText="1"/>
      <protection hidden="1"/>
    </xf>
    <xf numFmtId="0" fontId="3" fillId="0" borderId="50" xfId="0" applyFont="1" applyBorder="1" applyAlignment="1" applyProtection="1">
      <alignment horizontal="left" vertical="center" wrapText="1"/>
      <protection hidden="1"/>
    </xf>
    <xf numFmtId="0" fontId="3" fillId="0" borderId="89"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3" fillId="0" borderId="46" xfId="0" applyFont="1" applyBorder="1" applyAlignment="1" applyProtection="1">
      <alignment vertical="center" wrapText="1" shrinkToFit="1"/>
      <protection hidden="1"/>
    </xf>
    <xf numFmtId="0" fontId="3" fillId="0" borderId="46" xfId="0" applyFont="1" applyBorder="1" applyAlignment="1" applyProtection="1">
      <alignment horizontal="center" vertical="center" wrapText="1"/>
      <protection hidden="1"/>
    </xf>
    <xf numFmtId="0" fontId="3" fillId="0" borderId="48" xfId="0"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7" fillId="0" borderId="88" xfId="0" applyFont="1" applyBorder="1" applyAlignment="1" applyProtection="1">
      <alignment horizontal="left" vertical="center" wrapText="1"/>
      <protection hidden="1"/>
    </xf>
    <xf numFmtId="0" fontId="3" fillId="0" borderId="48"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85" xfId="0" applyFont="1" applyBorder="1" applyAlignment="1" applyProtection="1">
      <alignment vertical="center" shrinkToFit="1"/>
      <protection hidden="1"/>
    </xf>
    <xf numFmtId="0" fontId="3" fillId="0" borderId="86" xfId="0" applyFont="1" applyBorder="1" applyAlignment="1" applyProtection="1">
      <alignment vertical="center" shrinkToFit="1"/>
      <protection hidden="1"/>
    </xf>
    <xf numFmtId="5" fontId="7" fillId="0" borderId="85" xfId="0" applyNumberFormat="1" applyFont="1" applyBorder="1" applyAlignment="1" applyProtection="1">
      <alignment horizontal="center" vertical="center" wrapText="1"/>
      <protection hidden="1"/>
    </xf>
    <xf numFmtId="5" fontId="7" fillId="0" borderId="87" xfId="0" applyNumberFormat="1" applyFont="1" applyBorder="1" applyAlignment="1" applyProtection="1">
      <alignment horizontal="center" vertical="center" wrapText="1"/>
      <protection hidden="1"/>
    </xf>
    <xf numFmtId="5" fontId="7" fillId="0" borderId="86" xfId="0" applyNumberFormat="1" applyFont="1" applyBorder="1" applyAlignment="1" applyProtection="1">
      <alignment horizontal="center" vertical="center" wrapText="1"/>
      <protection hidden="1"/>
    </xf>
    <xf numFmtId="0" fontId="3" fillId="0" borderId="41"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16" xfId="0" applyFont="1" applyBorder="1" applyAlignment="1" applyProtection="1">
      <alignment vertical="center" wrapText="1"/>
      <protection hidden="1"/>
    </xf>
    <xf numFmtId="0" fontId="3" fillId="0" borderId="42" xfId="0" applyFont="1" applyBorder="1" applyAlignment="1" applyProtection="1">
      <alignment vertical="center" wrapText="1"/>
      <protection hidden="1"/>
    </xf>
    <xf numFmtId="0" fontId="3" fillId="0" borderId="20" xfId="0" applyFont="1" applyBorder="1" applyAlignment="1" applyProtection="1">
      <alignment vertical="center" wrapText="1"/>
      <protection hidden="1"/>
    </xf>
    <xf numFmtId="0" fontId="11" fillId="0" borderId="43" xfId="0" applyFont="1" applyBorder="1" applyAlignment="1" applyProtection="1">
      <alignment vertical="center" wrapText="1" shrinkToFit="1"/>
      <protection hidden="1"/>
    </xf>
    <xf numFmtId="0" fontId="11" fillId="0" borderId="45" xfId="0" applyFont="1" applyBorder="1" applyAlignment="1" applyProtection="1">
      <alignment vertical="center" wrapText="1" shrinkToFit="1"/>
      <protection hidden="1"/>
    </xf>
    <xf numFmtId="0" fontId="11" fillId="0" borderId="44" xfId="0" applyFont="1" applyBorder="1" applyAlignment="1" applyProtection="1">
      <alignment vertical="center" wrapText="1" shrinkToFit="1"/>
      <protection hidden="1"/>
    </xf>
    <xf numFmtId="0" fontId="11" fillId="0" borderId="46" xfId="0" applyFont="1" applyBorder="1" applyAlignment="1" applyProtection="1">
      <alignment vertical="center" wrapText="1" shrinkToFit="1"/>
      <protection hidden="1"/>
    </xf>
    <xf numFmtId="0" fontId="11" fillId="0" borderId="48" xfId="0" applyFont="1" applyBorder="1" applyAlignment="1" applyProtection="1">
      <alignment vertical="center" wrapText="1" shrinkToFit="1"/>
      <protection hidden="1"/>
    </xf>
    <xf numFmtId="0" fontId="11" fillId="0" borderId="47" xfId="0" applyFont="1" applyBorder="1" applyAlignment="1" applyProtection="1">
      <alignment vertical="center" wrapText="1" shrinkToFit="1"/>
      <protection hidden="1"/>
    </xf>
    <xf numFmtId="0" fontId="3" fillId="0" borderId="46" xfId="0" applyFont="1" applyBorder="1" applyAlignment="1" applyProtection="1">
      <alignment horizontal="left" vertical="center" wrapText="1" shrinkToFit="1"/>
      <protection hidden="1"/>
    </xf>
    <xf numFmtId="0" fontId="3" fillId="0" borderId="47" xfId="0" applyFont="1" applyBorder="1" applyAlignment="1" applyProtection="1">
      <alignment horizontal="left" vertical="center" shrinkToFit="1"/>
      <protection hidden="1"/>
    </xf>
    <xf numFmtId="0" fontId="3" fillId="0" borderId="88" xfId="0" applyFont="1" applyBorder="1" applyAlignment="1" applyProtection="1">
      <alignment vertical="center" wrapText="1"/>
      <protection hidden="1"/>
    </xf>
    <xf numFmtId="0" fontId="3" fillId="0" borderId="48" xfId="0" applyFont="1" applyBorder="1" applyAlignment="1" applyProtection="1">
      <alignment vertical="center" wrapText="1"/>
      <protection hidden="1"/>
    </xf>
    <xf numFmtId="0" fontId="5" fillId="4" borderId="92" xfId="0" applyFont="1" applyFill="1" applyBorder="1" applyAlignment="1" applyProtection="1">
      <alignment horizontal="center" vertical="center"/>
      <protection hidden="1"/>
    </xf>
    <xf numFmtId="0" fontId="5" fillId="4" borderId="93" xfId="0" applyFont="1" applyFill="1" applyBorder="1" applyAlignment="1" applyProtection="1">
      <alignment horizontal="center" vertical="center"/>
      <protection hidden="1"/>
    </xf>
    <xf numFmtId="0" fontId="12" fillId="5" borderId="92" xfId="0" applyFont="1" applyFill="1" applyBorder="1" applyAlignment="1" applyProtection="1">
      <alignment horizontal="center" vertical="center"/>
      <protection hidden="1"/>
    </xf>
    <xf numFmtId="0" fontId="12" fillId="5" borderId="94" xfId="0" applyFont="1" applyFill="1" applyBorder="1" applyAlignment="1" applyProtection="1">
      <alignment horizontal="center" vertical="center"/>
      <protection hidden="1"/>
    </xf>
    <xf numFmtId="0" fontId="12" fillId="5" borderId="93" xfId="0" applyFont="1" applyFill="1" applyBorder="1" applyAlignment="1" applyProtection="1">
      <alignment horizontal="center" vertical="center"/>
      <protection hidden="1"/>
    </xf>
    <xf numFmtId="0" fontId="5" fillId="3" borderId="92" xfId="0" applyFont="1" applyFill="1" applyBorder="1" applyAlignment="1" applyProtection="1">
      <alignment horizontal="center" vertical="center"/>
      <protection hidden="1"/>
    </xf>
    <xf numFmtId="0" fontId="5" fillId="3" borderId="93" xfId="0" applyFont="1" applyFill="1" applyBorder="1" applyAlignment="1" applyProtection="1">
      <alignment horizontal="center" vertical="center"/>
      <protection hidden="1"/>
    </xf>
    <xf numFmtId="0" fontId="13" fillId="0" borderId="92" xfId="0" applyFont="1" applyBorder="1" applyAlignment="1" applyProtection="1">
      <alignment horizontal="center" vertical="center" shrinkToFit="1"/>
      <protection hidden="1"/>
    </xf>
    <xf numFmtId="0" fontId="13" fillId="0" borderId="94" xfId="0" applyFont="1" applyBorder="1" applyAlignment="1" applyProtection="1">
      <alignment horizontal="center" vertical="center" shrinkToFit="1"/>
      <protection hidden="1"/>
    </xf>
    <xf numFmtId="0" fontId="13" fillId="0" borderId="93"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58" fontId="11" fillId="0" borderId="95" xfId="0" applyNumberFormat="1" applyFont="1" applyBorder="1" applyAlignment="1" applyProtection="1">
      <alignment horizontal="center" shrinkToFit="1"/>
      <protection hidden="1"/>
    </xf>
    <xf numFmtId="0" fontId="3" fillId="0" borderId="96" xfId="0" applyFont="1" applyBorder="1" applyAlignment="1" applyProtection="1">
      <alignment horizontal="center" vertical="center" textRotation="255"/>
      <protection hidden="1"/>
    </xf>
    <xf numFmtId="0" fontId="3" fillId="0" borderId="10" xfId="0" applyFont="1" applyBorder="1" applyAlignment="1" applyProtection="1">
      <alignment horizontal="center" vertical="center" textRotation="255"/>
      <protection hidden="1"/>
    </xf>
    <xf numFmtId="0" fontId="3" fillId="0" borderId="97" xfId="0" applyFont="1" applyBorder="1" applyAlignment="1" applyProtection="1">
      <alignment horizontal="center" vertical="center" textRotation="255"/>
      <protection hidden="1"/>
    </xf>
    <xf numFmtId="0" fontId="3" fillId="0" borderId="98" xfId="0" quotePrefix="1"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99" xfId="0" applyFont="1" applyBorder="1" applyAlignment="1" applyProtection="1">
      <alignment vertical="center" shrinkToFit="1"/>
      <protection hidden="1"/>
    </xf>
    <xf numFmtId="0" fontId="3" fillId="0" borderId="100" xfId="0" applyFont="1" applyBorder="1" applyAlignment="1" applyProtection="1">
      <alignment vertical="center" shrinkToFit="1"/>
      <protection hidden="1"/>
    </xf>
    <xf numFmtId="0" fontId="3" fillId="0" borderId="45" xfId="0" applyFont="1" applyBorder="1" applyAlignment="1" applyProtection="1">
      <alignment vertical="center" shrinkToFit="1"/>
      <protection hidden="1"/>
    </xf>
    <xf numFmtId="0" fontId="3" fillId="0" borderId="101" xfId="0" applyFont="1" applyBorder="1" applyAlignment="1" applyProtection="1">
      <alignment vertical="center" shrinkToFit="1"/>
      <protection hidden="1"/>
    </xf>
    <xf numFmtId="0" fontId="3" fillId="0" borderId="100" xfId="0" quotePrefix="1" applyFont="1" applyBorder="1" applyAlignment="1" applyProtection="1">
      <alignment vertical="center" shrinkToFit="1"/>
      <protection hidden="1"/>
    </xf>
    <xf numFmtId="0" fontId="3" fillId="0" borderId="102" xfId="0" applyFont="1" applyBorder="1" applyAlignment="1" applyProtection="1">
      <alignment vertical="center" shrinkToFit="1"/>
      <protection hidden="1"/>
    </xf>
    <xf numFmtId="0" fontId="3" fillId="0" borderId="84" xfId="0" applyFont="1" applyBorder="1" applyAlignment="1" applyProtection="1">
      <alignment vertical="center" shrinkToFit="1"/>
      <protection hidden="1"/>
    </xf>
    <xf numFmtId="0" fontId="3" fillId="0" borderId="103" xfId="0" applyFont="1" applyBorder="1" applyAlignment="1" applyProtection="1">
      <alignment vertical="center" shrinkToFit="1"/>
      <protection hidden="1"/>
    </xf>
    <xf numFmtId="0" fontId="3" fillId="0" borderId="100" xfId="0" applyFont="1" applyBorder="1" applyAlignment="1" applyProtection="1">
      <alignment horizontal="left" vertical="center" shrinkToFit="1"/>
      <protection hidden="1"/>
    </xf>
    <xf numFmtId="0" fontId="3" fillId="0" borderId="29" xfId="0" applyFont="1" applyBorder="1" applyAlignment="1" applyProtection="1">
      <alignment horizontal="left" vertical="center" shrinkToFit="1"/>
      <protection hidden="1"/>
    </xf>
    <xf numFmtId="0" fontId="12" fillId="0" borderId="92" xfId="0" applyFont="1" applyBorder="1" applyAlignment="1" applyProtection="1">
      <alignment horizontal="center" vertical="center"/>
      <protection hidden="1"/>
    </xf>
    <xf numFmtId="0" fontId="12" fillId="0" borderId="94" xfId="0" applyFont="1" applyBorder="1" applyAlignment="1" applyProtection="1">
      <alignment horizontal="center" vertical="center"/>
      <protection hidden="1"/>
    </xf>
    <xf numFmtId="0" fontId="12" fillId="0" borderId="104" xfId="0" applyFont="1" applyBorder="1" applyAlignment="1" applyProtection="1">
      <alignment horizontal="center" vertical="center"/>
      <protection hidden="1"/>
    </xf>
    <xf numFmtId="0" fontId="3" fillId="0" borderId="92" xfId="0" applyFont="1" applyBorder="1" applyAlignment="1" applyProtection="1">
      <alignment horizontal="center" vertical="center" shrinkToFit="1"/>
      <protection hidden="1"/>
    </xf>
    <xf numFmtId="0" fontId="3" fillId="0" borderId="93" xfId="0" applyFont="1" applyBorder="1" applyAlignment="1" applyProtection="1">
      <alignment horizontal="center" vertical="center" shrinkToFit="1"/>
      <protection hidden="1"/>
    </xf>
    <xf numFmtId="0" fontId="3" fillId="0" borderId="98" xfId="0" applyFont="1" applyBorder="1" applyAlignment="1" applyProtection="1">
      <alignment horizontal="left" vertical="center" shrinkToFit="1"/>
      <protection hidden="1"/>
    </xf>
    <xf numFmtId="0" fontId="3" fillId="0" borderId="14" xfId="0" applyFont="1" applyBorder="1" applyAlignment="1" applyProtection="1">
      <alignment horizontal="left" vertical="center" shrinkToFit="1"/>
      <protection hidden="1"/>
    </xf>
    <xf numFmtId="0" fontId="15" fillId="0" borderId="100" xfId="0" applyFont="1" applyBorder="1" applyAlignment="1" applyProtection="1">
      <alignment horizontal="left" vertical="center" shrinkToFit="1"/>
      <protection hidden="1"/>
    </xf>
    <xf numFmtId="0" fontId="15" fillId="0" borderId="29" xfId="0" applyFont="1" applyBorder="1" applyAlignment="1" applyProtection="1">
      <alignment horizontal="left" vertical="center" shrinkToFit="1"/>
      <protection hidden="1"/>
    </xf>
    <xf numFmtId="0" fontId="3" fillId="0" borderId="102" xfId="0" applyFont="1" applyBorder="1" applyAlignment="1" applyProtection="1">
      <alignment horizontal="left" vertical="center" shrinkToFit="1"/>
      <protection hidden="1"/>
    </xf>
    <xf numFmtId="0" fontId="3" fillId="0" borderId="24" xfId="0" applyFont="1" applyBorder="1" applyAlignment="1" applyProtection="1">
      <alignment horizontal="left" vertical="center" shrinkToFit="1"/>
      <protection hidden="1"/>
    </xf>
    <xf numFmtId="0" fontId="15" fillId="0" borderId="102"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3" fillId="0" borderId="92"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29" fillId="0" borderId="96" xfId="0" applyFont="1" applyBorder="1" applyAlignment="1" applyProtection="1">
      <alignment vertical="center" wrapText="1"/>
      <protection hidden="1"/>
    </xf>
    <xf numFmtId="0" fontId="29" fillId="0" borderId="10" xfId="0" applyFont="1" applyBorder="1" applyAlignment="1">
      <alignment vertical="center" wrapText="1"/>
    </xf>
    <xf numFmtId="0" fontId="29" fillId="0" borderId="6" xfId="0" applyFont="1" applyBorder="1" applyAlignment="1">
      <alignment vertical="center" wrapText="1"/>
    </xf>
    <xf numFmtId="0" fontId="5" fillId="3" borderId="104" xfId="0" applyFont="1" applyFill="1" applyBorder="1" applyAlignment="1" applyProtection="1">
      <alignment horizontal="center" vertical="center"/>
      <protection hidden="1"/>
    </xf>
    <xf numFmtId="0" fontId="13" fillId="0" borderId="11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27" fillId="0" borderId="8" xfId="0" applyFont="1" applyBorder="1" applyAlignment="1" applyProtection="1">
      <alignment horizontal="left" vertical="center" shrinkToFit="1"/>
      <protection hidden="1"/>
    </xf>
    <xf numFmtId="0" fontId="27" fillId="0" borderId="11" xfId="0" applyFont="1" applyBorder="1" applyAlignment="1" applyProtection="1">
      <alignment horizontal="left" vertical="center" shrinkToFit="1"/>
      <protection hidden="1"/>
    </xf>
    <xf numFmtId="58" fontId="11" fillId="0" borderId="95" xfId="0" applyNumberFormat="1" applyFont="1" applyBorder="1" applyAlignment="1" applyProtection="1">
      <alignment horizontal="center" shrinkToFit="1"/>
      <protection locked="0"/>
    </xf>
    <xf numFmtId="0" fontId="3" fillId="0" borderId="98" xfId="0" quotePrefix="1"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99" xfId="0" applyFont="1" applyBorder="1" applyAlignment="1" applyProtection="1">
      <alignment vertical="center" shrinkToFit="1"/>
      <protection locked="0"/>
    </xf>
    <xf numFmtId="0" fontId="3" fillId="0" borderId="100"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0" borderId="101" xfId="0" applyFont="1" applyBorder="1" applyAlignment="1" applyProtection="1">
      <alignment vertical="center" shrinkToFit="1"/>
      <protection locked="0"/>
    </xf>
    <xf numFmtId="0" fontId="3" fillId="0" borderId="100" xfId="0" quotePrefix="1" applyFont="1" applyBorder="1" applyAlignment="1" applyProtection="1">
      <alignment vertical="center" shrinkToFit="1"/>
      <protection locked="0"/>
    </xf>
    <xf numFmtId="0" fontId="3" fillId="0" borderId="102" xfId="0" applyFont="1" applyBorder="1" applyAlignment="1" applyProtection="1">
      <alignment vertical="center" shrinkToFit="1"/>
      <protection locked="0"/>
    </xf>
    <xf numFmtId="0" fontId="3" fillId="0" borderId="84" xfId="0" applyFont="1" applyBorder="1" applyAlignment="1" applyProtection="1">
      <alignment vertical="center" shrinkToFit="1"/>
      <protection locked="0"/>
    </xf>
    <xf numFmtId="0" fontId="3" fillId="0" borderId="103" xfId="0" applyFont="1" applyBorder="1" applyAlignment="1" applyProtection="1">
      <alignment vertical="center" shrinkToFit="1"/>
      <protection locked="0"/>
    </xf>
    <xf numFmtId="0" fontId="27" fillId="0" borderId="34" xfId="0" applyFont="1" applyBorder="1" applyAlignment="1" applyProtection="1">
      <alignment horizontal="left" vertical="center" shrinkToFit="1"/>
      <protection hidden="1"/>
    </xf>
    <xf numFmtId="0" fontId="27" fillId="0" borderId="10" xfId="0" applyFont="1" applyBorder="1" applyAlignment="1" applyProtection="1">
      <alignment horizontal="left" vertical="center" shrinkToFit="1"/>
      <protection hidden="1"/>
    </xf>
    <xf numFmtId="0" fontId="27" fillId="0" borderId="111" xfId="0" applyFont="1" applyBorder="1" applyAlignment="1" applyProtection="1">
      <alignment horizontal="left" vertical="center" shrinkToFit="1"/>
      <protection hidden="1"/>
    </xf>
    <xf numFmtId="0" fontId="13" fillId="0" borderId="6" xfId="0" applyFont="1" applyBorder="1" applyAlignment="1" applyProtection="1">
      <alignment horizontal="center" vertical="center" shrinkToFit="1"/>
      <protection hidden="1"/>
    </xf>
    <xf numFmtId="0" fontId="0" fillId="0" borderId="6" xfId="0" applyBorder="1" applyProtection="1">
      <alignment vertical="center"/>
      <protection hidden="1"/>
    </xf>
    <xf numFmtId="0" fontId="3" fillId="0" borderId="29" xfId="0" applyFont="1" applyBorder="1" applyAlignment="1" applyProtection="1">
      <alignment vertical="center" shrinkToFit="1"/>
      <protection hidden="1"/>
    </xf>
    <xf numFmtId="0" fontId="3" fillId="0" borderId="98" xfId="0" applyFont="1" applyBorder="1" applyAlignment="1" applyProtection="1">
      <alignment vertical="center" shrinkToFit="1"/>
      <protection hidden="1"/>
    </xf>
    <xf numFmtId="0" fontId="3" fillId="0" borderId="14" xfId="0" applyFont="1" applyBorder="1" applyAlignment="1" applyProtection="1">
      <alignment vertical="center" shrinkToFit="1"/>
      <protection hidden="1"/>
    </xf>
    <xf numFmtId="0" fontId="3" fillId="0" borderId="24" xfId="0" applyFont="1" applyBorder="1" applyAlignment="1" applyProtection="1">
      <alignment vertical="center" shrinkToFit="1"/>
      <protection hidden="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10</xdr:row>
      <xdr:rowOff>266700</xdr:rowOff>
    </xdr:from>
    <xdr:to>
      <xdr:col>11</xdr:col>
      <xdr:colOff>504825</xdr:colOff>
      <xdr:row>16</xdr:row>
      <xdr:rowOff>0</xdr:rowOff>
    </xdr:to>
    <xdr:pic>
      <xdr:nvPicPr>
        <xdr:cNvPr id="11" name="図 10">
          <a:extLst>
            <a:ext uri="{FF2B5EF4-FFF2-40B4-BE49-F238E27FC236}">
              <a16:creationId xmlns:a16="http://schemas.microsoft.com/office/drawing/2014/main" id="{071C3A0B-1C81-4B35-8EED-BE6239B53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3257550"/>
          <a:ext cx="8039100"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923212</xdr:colOff>
      <xdr:row>9</xdr:row>
      <xdr:rowOff>746107</xdr:rowOff>
    </xdr:from>
    <xdr:to>
      <xdr:col>12</xdr:col>
      <xdr:colOff>1361362</xdr:colOff>
      <xdr:row>10</xdr:row>
      <xdr:rowOff>60306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9755639" y="2960987"/>
          <a:ext cx="438150" cy="160866"/>
        </a:xfrm>
        <a:prstGeom prst="rect">
          <a:avLst/>
        </a:prstGeom>
        <a:noFill/>
        <a:ln w="28575" cap="flat" cmpd="sng" algn="ctr">
          <a:solidFill>
            <a:srgbClr val="FF0000"/>
          </a:solidFill>
          <a:prstDash val="solid"/>
          <a:bevel/>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1469814</xdr:colOff>
      <xdr:row>11</xdr:row>
      <xdr:rowOff>419100</xdr:rowOff>
    </xdr:from>
    <xdr:to>
      <xdr:col>11</xdr:col>
      <xdr:colOff>485776</xdr:colOff>
      <xdr:row>15</xdr:row>
      <xdr:rowOff>228600</xdr:rowOff>
    </xdr:to>
    <xdr:grpSp>
      <xdr:nvGrpSpPr>
        <xdr:cNvPr id="2" name="グループ化 1">
          <a:extLst>
            <a:ext uri="{FF2B5EF4-FFF2-40B4-BE49-F238E27FC236}">
              <a16:creationId xmlns:a16="http://schemas.microsoft.com/office/drawing/2014/main" id="{2DAC81F7-5456-427F-8F6F-308942B0C0D8}"/>
            </a:ext>
          </a:extLst>
        </xdr:cNvPr>
        <xdr:cNvGrpSpPr/>
      </xdr:nvGrpSpPr>
      <xdr:grpSpPr>
        <a:xfrm>
          <a:off x="2777067" y="3832860"/>
          <a:ext cx="5870576" cy="3162300"/>
          <a:chOff x="2777067" y="3832860"/>
          <a:chExt cx="5870576" cy="3162300"/>
        </a:xfrm>
      </xdr:grpSpPr>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891867" y="3832860"/>
            <a:ext cx="1755774" cy="266700"/>
          </a:xfrm>
          <a:prstGeom prst="rect">
            <a:avLst/>
          </a:prstGeom>
          <a:noFill/>
          <a:ln w="28575" cap="flat" cmpd="sng" algn="ctr">
            <a:solidFill>
              <a:srgbClr val="FF0000"/>
            </a:solidFill>
            <a:prstDash val="solid"/>
            <a:bevel/>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2777067" y="4099560"/>
            <a:ext cx="5870576" cy="1337118"/>
          </a:xfrm>
          <a:prstGeom prst="rect">
            <a:avLst/>
          </a:prstGeom>
          <a:noFill/>
          <a:ln w="28575" cap="flat" cmpd="sng" algn="ctr">
            <a:solidFill>
              <a:srgbClr val="FF0000"/>
            </a:solidFill>
            <a:prstDash val="solid"/>
            <a:bevel/>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2790613" y="6251575"/>
            <a:ext cx="5854431" cy="743585"/>
          </a:xfrm>
          <a:prstGeom prst="rect">
            <a:avLst/>
          </a:prstGeom>
          <a:noFill/>
          <a:ln w="28575" cap="flat" cmpd="sng" algn="ctr">
            <a:solidFill>
              <a:srgbClr val="FF0000"/>
            </a:solidFill>
            <a:prstDash val="solid"/>
            <a:bevel/>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xdr:col>
      <xdr:colOff>0</xdr:colOff>
      <xdr:row>1</xdr:row>
      <xdr:rowOff>0</xdr:rowOff>
    </xdr:from>
    <xdr:to>
      <xdr:col>3</xdr:col>
      <xdr:colOff>114300</xdr:colOff>
      <xdr:row>1</xdr:row>
      <xdr:rowOff>180975</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171450"/>
          <a:ext cx="6667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10531</xdr:colOff>
      <xdr:row>1</xdr:row>
      <xdr:rowOff>61383</xdr:rowOff>
    </xdr:from>
    <xdr:to>
      <xdr:col>4</xdr:col>
      <xdr:colOff>96257</xdr:colOff>
      <xdr:row>2</xdr:row>
      <xdr:rowOff>99483</xdr:rowOff>
    </xdr:to>
    <xdr:sp macro="[0]!二台シリアルナンバー登録.二台シリアルナンバー登録"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666698" y="230716"/>
          <a:ext cx="2953809" cy="276225"/>
        </a:xfrm>
        <a:prstGeom prst="rect">
          <a:avLst/>
        </a:prstGeom>
        <a:solidFill>
          <a:srgbClr val="993366"/>
        </a:solidFill>
        <a:ln w="9525">
          <a:noFill/>
          <a:miter lim="800000"/>
          <a:headEnd/>
          <a:tailEnd/>
        </a:ln>
        <a:effectLst>
          <a:prstShdw prst="shdw17" dist="17961" dir="2700000">
            <a:srgbClr val="993366">
              <a:gamma/>
              <a:shade val="60000"/>
              <a:invGamma/>
            </a:srgbClr>
          </a:prstShdw>
        </a:effectLst>
      </xdr:spPr>
      <xdr:txBody>
        <a:bodyPr vertOverflow="clip" wrap="square" lIns="36576" tIns="18288" rIns="36576" bIns="18288" anchor="ctr" upright="1"/>
        <a:lstStyle/>
        <a:p>
          <a:pPr algn="ctr" rtl="1">
            <a:defRPr sz="1000"/>
          </a:pPr>
          <a:r>
            <a:rPr lang="ja-JP" altLang="en-US" sz="1200" b="1" i="0" strike="noStrike">
              <a:solidFill>
                <a:srgbClr val="FFFFFF"/>
              </a:solidFill>
              <a:latin typeface="ＭＳ Ｐ明朝"/>
              <a:ea typeface="ＭＳ Ｐ明朝"/>
            </a:rPr>
            <a:t>２台ナンバー登録実行ボタン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showRowColHeaders="0" tabSelected="1" workbookViewId="0"/>
  </sheetViews>
  <sheetFormatPr defaultColWidth="9" defaultRowHeight="13.35" x14ac:dyDescent="0.2"/>
  <cols>
    <col min="1" max="1" width="8.984375E-2" style="55" customWidth="1"/>
    <col min="2" max="16384" width="9" style="55"/>
  </cols>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63"/>
  <sheetViews>
    <sheetView showGridLines="0" showRowColHeaders="0" workbookViewId="0"/>
  </sheetViews>
  <sheetFormatPr defaultColWidth="9" defaultRowHeight="13.35" x14ac:dyDescent="0.2"/>
  <cols>
    <col min="1" max="1" width="4.90625" style="1" customWidth="1"/>
    <col min="2" max="2" width="3" style="1" customWidth="1"/>
    <col min="3" max="3" width="4.1796875" style="1" customWidth="1"/>
    <col min="4" max="4" width="5.453125" style="1" customWidth="1"/>
    <col min="5" max="5" width="56.36328125" style="1" customWidth="1"/>
    <col min="6" max="6" width="10.08984375" style="1" customWidth="1"/>
    <col min="7" max="7" width="6.453125" style="1" customWidth="1"/>
    <col min="8" max="8" width="4.90625" style="1" customWidth="1"/>
    <col min="9" max="9" width="2.453125" style="1" customWidth="1"/>
    <col min="10" max="10" width="2.7265625" style="1" customWidth="1"/>
    <col min="11" max="12" width="9" style="1"/>
    <col min="13" max="13" width="35.7265625" style="1" customWidth="1"/>
    <col min="14" max="16384" width="9" style="1"/>
  </cols>
  <sheetData>
    <row r="1" spans="1:13" x14ac:dyDescent="0.2">
      <c r="A1" s="64"/>
    </row>
    <row r="2" spans="1:13" ht="33.9" customHeight="1" x14ac:dyDescent="0.2">
      <c r="B2" s="131" t="s">
        <v>98</v>
      </c>
      <c r="C2" s="131"/>
      <c r="D2" s="131"/>
      <c r="E2" s="131"/>
      <c r="F2" s="131"/>
      <c r="G2" s="131"/>
      <c r="H2" s="131"/>
      <c r="I2" s="131"/>
      <c r="J2" s="131"/>
      <c r="K2" s="131"/>
      <c r="L2" s="131"/>
      <c r="M2" s="131"/>
    </row>
    <row r="3" spans="1:13" ht="7.5" customHeight="1" x14ac:dyDescent="0.2">
      <c r="B3" s="63"/>
      <c r="C3" s="63"/>
      <c r="D3" s="63"/>
      <c r="E3" s="63"/>
      <c r="F3" s="63"/>
      <c r="G3" s="63"/>
      <c r="H3" s="63"/>
      <c r="I3" s="63"/>
      <c r="J3" s="63"/>
      <c r="K3" s="63"/>
      <c r="L3" s="63"/>
      <c r="M3" s="63"/>
    </row>
    <row r="4" spans="1:13" ht="8.4" customHeight="1" x14ac:dyDescent="0.2">
      <c r="B4" s="2"/>
      <c r="C4" s="2"/>
      <c r="D4" s="2"/>
      <c r="E4" s="2"/>
      <c r="F4" s="2"/>
      <c r="G4" s="2"/>
      <c r="H4" s="2"/>
      <c r="I4" s="2"/>
      <c r="J4" s="2"/>
      <c r="K4" s="2"/>
      <c r="L4" s="2"/>
      <c r="M4" s="2"/>
    </row>
    <row r="5" spans="1:13" x14ac:dyDescent="0.2">
      <c r="B5" s="2"/>
      <c r="C5" s="2"/>
      <c r="D5" s="2"/>
      <c r="E5" s="2"/>
      <c r="F5" s="2"/>
      <c r="G5" s="2"/>
      <c r="H5" s="2"/>
      <c r="I5" s="2"/>
      <c r="J5" s="2"/>
      <c r="K5" s="2"/>
      <c r="L5" s="2"/>
      <c r="M5" s="2"/>
    </row>
    <row r="6" spans="1:13" ht="21.35" x14ac:dyDescent="0.2">
      <c r="B6" s="75" t="s">
        <v>25</v>
      </c>
      <c r="C6" s="3"/>
      <c r="D6" s="3"/>
      <c r="E6" s="3"/>
      <c r="F6" s="3"/>
      <c r="G6" s="2"/>
      <c r="H6" s="2"/>
      <c r="I6" s="2"/>
      <c r="J6" s="2"/>
      <c r="K6" s="2"/>
      <c r="L6" s="2"/>
      <c r="M6" s="2"/>
    </row>
    <row r="7" spans="1:13" ht="6" customHeight="1" x14ac:dyDescent="0.2">
      <c r="B7" s="2"/>
      <c r="C7" s="2"/>
      <c r="D7" s="2"/>
      <c r="E7" s="2"/>
      <c r="F7" s="2"/>
      <c r="G7" s="2"/>
      <c r="H7" s="2"/>
      <c r="I7" s="2"/>
      <c r="J7" s="2"/>
      <c r="K7" s="2"/>
      <c r="L7" s="2"/>
      <c r="M7" s="2"/>
    </row>
    <row r="8" spans="1:13" ht="42" customHeight="1" x14ac:dyDescent="0.2">
      <c r="B8" s="2"/>
      <c r="C8" s="132" t="s">
        <v>110</v>
      </c>
      <c r="D8" s="132"/>
      <c r="E8" s="132"/>
      <c r="F8" s="132"/>
      <c r="G8" s="132"/>
      <c r="H8" s="132"/>
      <c r="I8" s="132"/>
      <c r="J8" s="132"/>
      <c r="K8" s="132"/>
      <c r="L8" s="132"/>
      <c r="M8" s="132"/>
    </row>
    <row r="9" spans="1:13" ht="30" customHeight="1" x14ac:dyDescent="0.2">
      <c r="B9" s="2"/>
      <c r="C9" s="132"/>
      <c r="D9" s="132"/>
      <c r="E9" s="132"/>
      <c r="F9" s="132"/>
      <c r="G9" s="132"/>
      <c r="H9" s="132"/>
      <c r="I9" s="132"/>
      <c r="J9" s="132"/>
      <c r="K9" s="132"/>
      <c r="L9" s="132"/>
      <c r="M9" s="132"/>
    </row>
    <row r="10" spans="1:13" ht="66.8" customHeight="1" x14ac:dyDescent="0.2">
      <c r="B10" s="2"/>
      <c r="C10" s="132"/>
      <c r="D10" s="132"/>
      <c r="E10" s="132"/>
      <c r="F10" s="132"/>
      <c r="G10" s="132"/>
      <c r="H10" s="132"/>
      <c r="I10" s="132"/>
      <c r="J10" s="132"/>
      <c r="K10" s="132"/>
      <c r="L10" s="132"/>
      <c r="M10" s="132"/>
    </row>
    <row r="11" spans="1:13" ht="27.9" customHeight="1" x14ac:dyDescent="0.2">
      <c r="B11" s="2"/>
      <c r="C11" s="132"/>
      <c r="D11" s="132"/>
      <c r="E11" s="132"/>
      <c r="F11" s="132"/>
      <c r="G11" s="132"/>
      <c r="H11" s="132"/>
      <c r="I11" s="132"/>
      <c r="J11" s="132"/>
      <c r="K11" s="132"/>
      <c r="L11" s="132"/>
      <c r="M11" s="132"/>
    </row>
    <row r="12" spans="1:13" ht="60" customHeight="1" x14ac:dyDescent="0.2">
      <c r="B12" s="2"/>
      <c r="C12" s="132"/>
      <c r="D12" s="132"/>
      <c r="E12" s="132"/>
      <c r="F12" s="132"/>
      <c r="G12" s="132"/>
      <c r="H12" s="132"/>
      <c r="I12" s="132"/>
      <c r="J12" s="132"/>
      <c r="K12" s="132"/>
      <c r="L12" s="132"/>
      <c r="M12" s="132"/>
    </row>
    <row r="13" spans="1:13" ht="60" customHeight="1" x14ac:dyDescent="0.2">
      <c r="B13" s="2"/>
      <c r="C13" s="132"/>
      <c r="D13" s="132"/>
      <c r="E13" s="132"/>
      <c r="F13" s="132"/>
      <c r="G13" s="132"/>
      <c r="H13" s="132"/>
      <c r="I13" s="132"/>
      <c r="J13" s="132"/>
      <c r="K13" s="132"/>
      <c r="L13" s="132"/>
      <c r="M13" s="132"/>
    </row>
    <row r="14" spans="1:13" ht="60" customHeight="1" x14ac:dyDescent="0.2">
      <c r="B14" s="2"/>
      <c r="C14" s="132"/>
      <c r="D14" s="132"/>
      <c r="E14" s="132"/>
      <c r="F14" s="132"/>
      <c r="G14" s="132"/>
      <c r="H14" s="132"/>
      <c r="I14" s="132"/>
      <c r="J14" s="132"/>
      <c r="K14" s="132"/>
      <c r="L14" s="132"/>
      <c r="M14" s="132"/>
    </row>
    <row r="15" spans="1:13" ht="84.8" customHeight="1" x14ac:dyDescent="0.2">
      <c r="B15" s="2"/>
      <c r="C15" s="132"/>
      <c r="D15" s="132"/>
      <c r="E15" s="132"/>
      <c r="F15" s="132"/>
      <c r="G15" s="132"/>
      <c r="H15" s="132"/>
      <c r="I15" s="132"/>
      <c r="J15" s="132"/>
      <c r="K15" s="132"/>
      <c r="L15" s="132"/>
      <c r="M15" s="132"/>
    </row>
    <row r="16" spans="1:13" ht="19.5" customHeight="1" x14ac:dyDescent="0.2">
      <c r="B16" s="2"/>
      <c r="C16" s="132"/>
      <c r="D16" s="132"/>
      <c r="E16" s="132"/>
      <c r="F16" s="132"/>
      <c r="G16" s="132"/>
      <c r="H16" s="132"/>
      <c r="I16" s="132"/>
      <c r="J16" s="132"/>
      <c r="K16" s="132"/>
      <c r="L16" s="132"/>
      <c r="M16" s="132"/>
    </row>
    <row r="17" spans="2:13" ht="36.799999999999997" customHeight="1" x14ac:dyDescent="0.2">
      <c r="B17" s="2"/>
      <c r="C17" s="132"/>
      <c r="D17" s="132"/>
      <c r="E17" s="132"/>
      <c r="F17" s="132"/>
      <c r="G17" s="132"/>
      <c r="H17" s="132"/>
      <c r="I17" s="132"/>
      <c r="J17" s="132"/>
      <c r="K17" s="132"/>
      <c r="L17" s="132"/>
      <c r="M17" s="132"/>
    </row>
    <row r="18" spans="2:13" ht="52.4" customHeight="1" x14ac:dyDescent="0.2">
      <c r="B18" s="2"/>
      <c r="C18" s="132"/>
      <c r="D18" s="132"/>
      <c r="E18" s="132"/>
      <c r="F18" s="132"/>
      <c r="G18" s="132"/>
      <c r="H18" s="132"/>
      <c r="I18" s="132"/>
      <c r="J18" s="132"/>
      <c r="K18" s="132"/>
      <c r="L18" s="132"/>
      <c r="M18" s="132"/>
    </row>
    <row r="19" spans="2:13" ht="8.4" customHeight="1" x14ac:dyDescent="0.2">
      <c r="B19" s="2"/>
      <c r="C19" s="132"/>
      <c r="D19" s="132"/>
      <c r="E19" s="132"/>
      <c r="F19" s="132"/>
      <c r="G19" s="132"/>
      <c r="H19" s="132"/>
      <c r="I19" s="132"/>
      <c r="J19" s="132"/>
      <c r="K19" s="132"/>
      <c r="L19" s="132"/>
      <c r="M19" s="132"/>
    </row>
    <row r="20" spans="2:13" ht="6.8" customHeight="1" x14ac:dyDescent="0.2">
      <c r="B20" s="2"/>
      <c r="C20" s="132"/>
      <c r="D20" s="132"/>
      <c r="E20" s="132"/>
      <c r="F20" s="132"/>
      <c r="G20" s="132"/>
      <c r="H20" s="132"/>
      <c r="I20" s="132"/>
      <c r="J20" s="132"/>
      <c r="K20" s="132"/>
      <c r="L20" s="132"/>
      <c r="M20" s="132"/>
    </row>
    <row r="21" spans="2:13" ht="5.35" customHeight="1" x14ac:dyDescent="0.2">
      <c r="B21" s="2"/>
      <c r="C21" s="132"/>
      <c r="D21" s="132"/>
      <c r="E21" s="132"/>
      <c r="F21" s="132"/>
      <c r="G21" s="132"/>
      <c r="H21" s="132"/>
      <c r="I21" s="132"/>
      <c r="J21" s="132"/>
      <c r="K21" s="132"/>
      <c r="L21" s="132"/>
      <c r="M21" s="132"/>
    </row>
    <row r="22" spans="2:13" ht="11.35" customHeight="1" x14ac:dyDescent="0.2">
      <c r="B22" s="2"/>
      <c r="C22" s="2"/>
      <c r="D22" s="2"/>
      <c r="E22" s="2"/>
      <c r="F22" s="2"/>
      <c r="G22" s="2"/>
      <c r="H22" s="2"/>
      <c r="I22" s="2"/>
      <c r="J22" s="2"/>
      <c r="K22" s="2"/>
      <c r="L22" s="2"/>
      <c r="M22" s="2"/>
    </row>
    <row r="23" spans="2:13" ht="21.35" x14ac:dyDescent="0.2">
      <c r="B23" s="75" t="s">
        <v>39</v>
      </c>
      <c r="C23" s="3"/>
      <c r="D23" s="3"/>
      <c r="E23" s="3"/>
      <c r="F23" s="2"/>
      <c r="G23" s="2"/>
      <c r="H23" s="2"/>
      <c r="I23" s="2"/>
      <c r="J23" s="2"/>
      <c r="K23" s="2"/>
      <c r="L23" s="2"/>
      <c r="M23" s="2"/>
    </row>
    <row r="24" spans="2:13" ht="7.5" customHeight="1" x14ac:dyDescent="0.2">
      <c r="B24" s="2"/>
      <c r="C24" s="2"/>
      <c r="D24" s="2"/>
      <c r="E24" s="2"/>
      <c r="F24" s="2"/>
      <c r="G24" s="2"/>
      <c r="H24" s="2"/>
      <c r="I24" s="2"/>
      <c r="J24" s="2"/>
      <c r="K24" s="2"/>
      <c r="L24" s="2"/>
      <c r="M24" s="2"/>
    </row>
    <row r="25" spans="2:13" ht="63.9" customHeight="1" x14ac:dyDescent="0.2">
      <c r="B25" s="2"/>
      <c r="C25" s="132" t="s">
        <v>112</v>
      </c>
      <c r="D25" s="132"/>
      <c r="E25" s="132"/>
      <c r="F25" s="132"/>
      <c r="G25" s="132"/>
      <c r="H25" s="132"/>
      <c r="I25" s="132"/>
      <c r="J25" s="132"/>
      <c r="K25" s="132"/>
      <c r="L25" s="132"/>
      <c r="M25" s="132"/>
    </row>
    <row r="26" spans="2:13" ht="77.349999999999994" customHeight="1" x14ac:dyDescent="0.2">
      <c r="B26" s="2"/>
      <c r="C26" s="132"/>
      <c r="D26" s="132"/>
      <c r="E26" s="132"/>
      <c r="F26" s="132"/>
      <c r="G26" s="132"/>
      <c r="H26" s="132"/>
      <c r="I26" s="132"/>
      <c r="J26" s="132"/>
      <c r="K26" s="132"/>
      <c r="L26" s="132"/>
      <c r="M26" s="132"/>
    </row>
    <row r="27" spans="2:13" ht="79.5" customHeight="1" x14ac:dyDescent="0.2">
      <c r="B27" s="2"/>
      <c r="C27" s="132"/>
      <c r="D27" s="132"/>
      <c r="E27" s="132"/>
      <c r="F27" s="132"/>
      <c r="G27" s="132"/>
      <c r="H27" s="132"/>
      <c r="I27" s="132"/>
      <c r="J27" s="132"/>
      <c r="K27" s="132"/>
      <c r="L27" s="132"/>
      <c r="M27" s="132"/>
    </row>
    <row r="28" spans="2:13" ht="63.1" customHeight="1" x14ac:dyDescent="0.2">
      <c r="B28" s="2"/>
      <c r="C28" s="132"/>
      <c r="D28" s="132"/>
      <c r="E28" s="132"/>
      <c r="F28" s="132"/>
      <c r="G28" s="132"/>
      <c r="H28" s="132"/>
      <c r="I28" s="132"/>
      <c r="J28" s="132"/>
      <c r="K28" s="132"/>
      <c r="L28" s="132"/>
      <c r="M28" s="132"/>
    </row>
    <row r="29" spans="2:13" ht="34.549999999999997" customHeight="1" x14ac:dyDescent="0.2">
      <c r="B29" s="2"/>
      <c r="C29" s="132"/>
      <c r="D29" s="132"/>
      <c r="E29" s="132"/>
      <c r="F29" s="132"/>
      <c r="G29" s="132"/>
      <c r="H29" s="132"/>
      <c r="I29" s="132"/>
      <c r="J29" s="132"/>
      <c r="K29" s="132"/>
      <c r="L29" s="132"/>
      <c r="M29" s="132"/>
    </row>
    <row r="30" spans="2:13" ht="35.35" customHeight="1" x14ac:dyDescent="0.2">
      <c r="B30" s="2"/>
      <c r="C30" s="132"/>
      <c r="D30" s="132"/>
      <c r="E30" s="132"/>
      <c r="F30" s="132"/>
      <c r="G30" s="132"/>
      <c r="H30" s="132"/>
      <c r="I30" s="132"/>
      <c r="J30" s="132"/>
      <c r="K30" s="132"/>
      <c r="L30" s="132"/>
      <c r="M30" s="132"/>
    </row>
    <row r="31" spans="2:13" ht="38.4" customHeight="1" x14ac:dyDescent="0.2">
      <c r="B31" s="2"/>
      <c r="C31" s="132"/>
      <c r="D31" s="132"/>
      <c r="E31" s="132"/>
      <c r="F31" s="132"/>
      <c r="G31" s="132"/>
      <c r="H31" s="132"/>
      <c r="I31" s="132"/>
      <c r="J31" s="132"/>
      <c r="K31" s="132"/>
      <c r="L31" s="132"/>
      <c r="M31" s="132"/>
    </row>
    <row r="32" spans="2:13" ht="70.95" customHeight="1" x14ac:dyDescent="0.2">
      <c r="B32" s="2"/>
      <c r="C32" s="132"/>
      <c r="D32" s="132"/>
      <c r="E32" s="132"/>
      <c r="F32" s="132"/>
      <c r="G32" s="132"/>
      <c r="H32" s="132"/>
      <c r="I32" s="132"/>
      <c r="J32" s="132"/>
      <c r="K32" s="132"/>
      <c r="L32" s="132"/>
      <c r="M32" s="132"/>
    </row>
    <row r="33" spans="2:13" ht="18" customHeight="1" x14ac:dyDescent="0.2">
      <c r="B33" s="2"/>
      <c r="C33" s="2"/>
      <c r="D33" s="2"/>
      <c r="E33" s="2"/>
      <c r="F33" s="2"/>
      <c r="G33" s="2"/>
      <c r="H33" s="2"/>
      <c r="I33" s="2"/>
      <c r="J33" s="2"/>
      <c r="K33" s="2"/>
      <c r="L33" s="2"/>
      <c r="M33" s="2"/>
    </row>
    <row r="34" spans="2:13" ht="21.35" x14ac:dyDescent="0.2">
      <c r="B34" s="75" t="s">
        <v>69</v>
      </c>
      <c r="C34" s="3"/>
      <c r="D34" s="3"/>
      <c r="E34" s="3"/>
      <c r="F34" s="2"/>
      <c r="G34" s="2"/>
      <c r="H34" s="2"/>
      <c r="I34" s="2"/>
      <c r="J34" s="2"/>
      <c r="K34" s="2"/>
      <c r="L34" s="2"/>
      <c r="M34" s="2"/>
    </row>
    <row r="35" spans="2:13" ht="13.9" thickBot="1" x14ac:dyDescent="0.25">
      <c r="B35" s="2"/>
      <c r="C35" s="2"/>
      <c r="D35" s="2"/>
      <c r="E35" s="2"/>
      <c r="F35" s="2"/>
      <c r="G35" s="2"/>
      <c r="H35" s="2"/>
      <c r="I35" s="2"/>
      <c r="J35" s="2"/>
      <c r="K35" s="2"/>
      <c r="L35" s="2"/>
      <c r="M35" s="2"/>
    </row>
    <row r="36" spans="2:13" ht="42.8" customHeight="1" thickBot="1" x14ac:dyDescent="0.25">
      <c r="B36" s="2"/>
      <c r="C36" s="133" t="s">
        <v>0</v>
      </c>
      <c r="D36" s="135" t="s">
        <v>1</v>
      </c>
      <c r="E36" s="136"/>
      <c r="F36" s="139" t="s">
        <v>36</v>
      </c>
      <c r="G36" s="141" t="s">
        <v>2</v>
      </c>
      <c r="H36" s="143" t="s">
        <v>3</v>
      </c>
      <c r="I36" s="144"/>
      <c r="J36" s="144"/>
      <c r="K36" s="144"/>
      <c r="L36" s="144"/>
      <c r="M36" s="145"/>
    </row>
    <row r="37" spans="2:13" ht="27.9" customHeight="1" thickBot="1" x14ac:dyDescent="0.25">
      <c r="B37" s="2"/>
      <c r="C37" s="134"/>
      <c r="D37" s="137"/>
      <c r="E37" s="138"/>
      <c r="F37" s="140"/>
      <c r="G37" s="142"/>
      <c r="H37" s="143" t="s">
        <v>4</v>
      </c>
      <c r="I37" s="144"/>
      <c r="J37" s="145"/>
      <c r="K37" s="146" t="s">
        <v>5</v>
      </c>
      <c r="L37" s="147"/>
      <c r="M37" s="148"/>
    </row>
    <row r="38" spans="2:13" ht="30" customHeight="1" x14ac:dyDescent="0.2">
      <c r="B38" s="2"/>
      <c r="C38" s="4">
        <v>1</v>
      </c>
      <c r="D38" s="81" t="s">
        <v>70</v>
      </c>
      <c r="E38" s="82"/>
      <c r="F38" s="31" t="s">
        <v>40</v>
      </c>
      <c r="G38" s="32">
        <v>40</v>
      </c>
      <c r="H38" s="83" t="s">
        <v>26</v>
      </c>
      <c r="I38" s="84"/>
      <c r="J38" s="85"/>
      <c r="K38" s="86" t="s">
        <v>29</v>
      </c>
      <c r="L38" s="86"/>
      <c r="M38" s="87"/>
    </row>
    <row r="39" spans="2:13" ht="30" customHeight="1" x14ac:dyDescent="0.2">
      <c r="B39" s="2"/>
      <c r="C39" s="4">
        <v>2</v>
      </c>
      <c r="D39" s="92" t="s">
        <v>71</v>
      </c>
      <c r="E39" s="93"/>
      <c r="F39" s="31" t="s">
        <v>41</v>
      </c>
      <c r="G39" s="32">
        <v>100</v>
      </c>
      <c r="H39" s="94" t="s">
        <v>26</v>
      </c>
      <c r="I39" s="95"/>
      <c r="J39" s="96"/>
      <c r="K39" s="88"/>
      <c r="L39" s="88"/>
      <c r="M39" s="89"/>
    </row>
    <row r="40" spans="2:13" ht="30" customHeight="1" thickBot="1" x14ac:dyDescent="0.25">
      <c r="B40" s="2"/>
      <c r="C40" s="5">
        <v>3</v>
      </c>
      <c r="D40" s="154" t="s">
        <v>72</v>
      </c>
      <c r="E40" s="155"/>
      <c r="F40" s="33" t="s">
        <v>42</v>
      </c>
      <c r="G40" s="34">
        <v>200</v>
      </c>
      <c r="H40" s="162" t="s">
        <v>26</v>
      </c>
      <c r="I40" s="163"/>
      <c r="J40" s="164"/>
      <c r="K40" s="90"/>
      <c r="L40" s="90"/>
      <c r="M40" s="91"/>
    </row>
    <row r="41" spans="2:13" ht="30" customHeight="1" x14ac:dyDescent="0.2">
      <c r="B41" s="2"/>
      <c r="C41" s="6">
        <v>4</v>
      </c>
      <c r="D41" s="165" t="s">
        <v>73</v>
      </c>
      <c r="E41" s="166"/>
      <c r="F41" s="35" t="s">
        <v>43</v>
      </c>
      <c r="G41" s="36">
        <v>400</v>
      </c>
      <c r="H41" s="167" t="s">
        <v>7</v>
      </c>
      <c r="I41" s="168"/>
      <c r="J41" s="169"/>
      <c r="K41" s="159" t="s">
        <v>30</v>
      </c>
      <c r="L41" s="98"/>
      <c r="M41" s="99"/>
    </row>
    <row r="42" spans="2:13" ht="30" customHeight="1" x14ac:dyDescent="0.2">
      <c r="B42" s="2"/>
      <c r="C42" s="4">
        <v>5</v>
      </c>
      <c r="D42" s="92" t="s">
        <v>74</v>
      </c>
      <c r="E42" s="93"/>
      <c r="F42" s="31" t="s">
        <v>44</v>
      </c>
      <c r="G42" s="32">
        <v>600</v>
      </c>
      <c r="H42" s="170" t="s">
        <v>6</v>
      </c>
      <c r="I42" s="171"/>
      <c r="J42" s="172"/>
      <c r="K42" s="160"/>
      <c r="L42" s="160"/>
      <c r="M42" s="161"/>
    </row>
    <row r="43" spans="2:13" ht="30" customHeight="1" x14ac:dyDescent="0.2">
      <c r="B43" s="2"/>
      <c r="C43" s="4">
        <v>6</v>
      </c>
      <c r="D43" s="92" t="s">
        <v>75</v>
      </c>
      <c r="E43" s="93"/>
      <c r="F43" s="31" t="s">
        <v>38</v>
      </c>
      <c r="G43" s="32">
        <v>800</v>
      </c>
      <c r="H43" s="170" t="s">
        <v>6</v>
      </c>
      <c r="I43" s="171"/>
      <c r="J43" s="172"/>
      <c r="K43" s="160"/>
      <c r="L43" s="160"/>
      <c r="M43" s="161"/>
    </row>
    <row r="44" spans="2:13" ht="30" customHeight="1" x14ac:dyDescent="0.2">
      <c r="B44" s="2"/>
      <c r="C44" s="5">
        <v>7</v>
      </c>
      <c r="D44" s="149" t="s">
        <v>76</v>
      </c>
      <c r="E44" s="150"/>
      <c r="F44" s="33" t="s">
        <v>45</v>
      </c>
      <c r="G44" s="34">
        <v>1000</v>
      </c>
      <c r="H44" s="156" t="s">
        <v>6</v>
      </c>
      <c r="I44" s="157"/>
      <c r="J44" s="158"/>
      <c r="K44" s="160"/>
      <c r="L44" s="160"/>
      <c r="M44" s="161"/>
    </row>
    <row r="45" spans="2:13" ht="30" customHeight="1" x14ac:dyDescent="0.2">
      <c r="B45" s="2"/>
      <c r="C45" s="39">
        <v>8</v>
      </c>
      <c r="D45" s="178" t="s">
        <v>77</v>
      </c>
      <c r="E45" s="179"/>
      <c r="F45" s="40" t="s">
        <v>46</v>
      </c>
      <c r="G45" s="41">
        <v>2000</v>
      </c>
      <c r="H45" s="151" t="s">
        <v>6</v>
      </c>
      <c r="I45" s="152"/>
      <c r="J45" s="153"/>
      <c r="K45" s="173" t="s">
        <v>27</v>
      </c>
      <c r="L45" s="174"/>
      <c r="M45" s="175"/>
    </row>
    <row r="46" spans="2:13" ht="30" customHeight="1" x14ac:dyDescent="0.2">
      <c r="B46" s="2"/>
      <c r="C46" s="42">
        <v>9</v>
      </c>
      <c r="D46" s="180" t="s">
        <v>78</v>
      </c>
      <c r="E46" s="181"/>
      <c r="F46" s="43" t="s">
        <v>47</v>
      </c>
      <c r="G46" s="44">
        <v>4000</v>
      </c>
      <c r="H46" s="182" t="s">
        <v>6</v>
      </c>
      <c r="I46" s="183"/>
      <c r="J46" s="184"/>
      <c r="K46" s="176"/>
      <c r="L46" s="176"/>
      <c r="M46" s="177"/>
    </row>
    <row r="47" spans="2:13" ht="30" customHeight="1" x14ac:dyDescent="0.2">
      <c r="B47" s="2"/>
      <c r="C47" s="4">
        <v>10</v>
      </c>
      <c r="D47" s="211" t="s">
        <v>79</v>
      </c>
      <c r="E47" s="212"/>
      <c r="F47" s="31" t="s">
        <v>48</v>
      </c>
      <c r="G47" s="32">
        <v>8000</v>
      </c>
      <c r="H47" s="213" t="s">
        <v>6</v>
      </c>
      <c r="I47" s="214"/>
      <c r="J47" s="215"/>
      <c r="K47" s="185" t="s">
        <v>24</v>
      </c>
      <c r="L47" s="160"/>
      <c r="M47" s="161"/>
    </row>
    <row r="48" spans="2:13" ht="30" customHeight="1" thickBot="1" x14ac:dyDescent="0.25">
      <c r="B48" s="2"/>
      <c r="C48" s="7">
        <v>11</v>
      </c>
      <c r="D48" s="154" t="s">
        <v>80</v>
      </c>
      <c r="E48" s="155"/>
      <c r="F48" s="37" t="s">
        <v>49</v>
      </c>
      <c r="G48" s="38">
        <v>16000</v>
      </c>
      <c r="H48" s="205" t="s">
        <v>6</v>
      </c>
      <c r="I48" s="206"/>
      <c r="J48" s="207"/>
      <c r="K48" s="186"/>
      <c r="L48" s="187"/>
      <c r="M48" s="188"/>
    </row>
    <row r="49" spans="2:13" ht="60" customHeight="1" x14ac:dyDescent="0.2">
      <c r="B49" s="2"/>
      <c r="C49" s="6">
        <v>12</v>
      </c>
      <c r="D49" s="165" t="s">
        <v>81</v>
      </c>
      <c r="E49" s="166"/>
      <c r="F49" s="35" t="s">
        <v>50</v>
      </c>
      <c r="G49" s="36">
        <v>40</v>
      </c>
      <c r="H49" s="195" t="s">
        <v>28</v>
      </c>
      <c r="I49" s="196"/>
      <c r="J49" s="197"/>
      <c r="K49" s="159" t="s">
        <v>101</v>
      </c>
      <c r="L49" s="159"/>
      <c r="M49" s="216"/>
    </row>
    <row r="50" spans="2:13" ht="60" customHeight="1" x14ac:dyDescent="0.2">
      <c r="B50" s="2"/>
      <c r="C50" s="4">
        <v>13</v>
      </c>
      <c r="D50" s="92" t="s">
        <v>82</v>
      </c>
      <c r="E50" s="93"/>
      <c r="F50" s="31" t="s">
        <v>51</v>
      </c>
      <c r="G50" s="32">
        <v>100</v>
      </c>
      <c r="H50" s="221" t="s">
        <v>28</v>
      </c>
      <c r="I50" s="222"/>
      <c r="J50" s="223"/>
      <c r="K50" s="217"/>
      <c r="L50" s="217"/>
      <c r="M50" s="218"/>
    </row>
    <row r="51" spans="2:13" ht="60" customHeight="1" x14ac:dyDescent="0.2">
      <c r="B51" s="2"/>
      <c r="C51" s="4">
        <v>14</v>
      </c>
      <c r="D51" s="92" t="s">
        <v>83</v>
      </c>
      <c r="E51" s="93"/>
      <c r="F51" s="31" t="s">
        <v>52</v>
      </c>
      <c r="G51" s="32">
        <v>200</v>
      </c>
      <c r="H51" s="221" t="s">
        <v>28</v>
      </c>
      <c r="I51" s="222"/>
      <c r="J51" s="223"/>
      <c r="K51" s="217"/>
      <c r="L51" s="217"/>
      <c r="M51" s="218"/>
    </row>
    <row r="52" spans="2:13" ht="60" customHeight="1" thickBot="1" x14ac:dyDescent="0.25">
      <c r="B52" s="2"/>
      <c r="C52" s="7">
        <v>15</v>
      </c>
      <c r="D52" s="154" t="s">
        <v>84</v>
      </c>
      <c r="E52" s="155"/>
      <c r="F52" s="37" t="s">
        <v>53</v>
      </c>
      <c r="G52" s="38">
        <v>400</v>
      </c>
      <c r="H52" s="224" t="s">
        <v>28</v>
      </c>
      <c r="I52" s="225"/>
      <c r="J52" s="226"/>
      <c r="K52" s="219"/>
      <c r="L52" s="219"/>
      <c r="M52" s="220"/>
    </row>
    <row r="53" spans="2:13" ht="89.35" customHeight="1" x14ac:dyDescent="0.2">
      <c r="B53" s="2"/>
      <c r="C53" s="6">
        <v>16</v>
      </c>
      <c r="D53" s="165" t="s">
        <v>85</v>
      </c>
      <c r="E53" s="166"/>
      <c r="F53" s="35" t="s">
        <v>54</v>
      </c>
      <c r="G53" s="45"/>
      <c r="H53" s="198" t="s">
        <v>32</v>
      </c>
      <c r="I53" s="199"/>
      <c r="J53" s="200"/>
      <c r="K53" s="201" t="s">
        <v>102</v>
      </c>
      <c r="L53" s="202"/>
      <c r="M53" s="203"/>
    </row>
    <row r="54" spans="2:13" ht="123.9" customHeight="1" thickBot="1" x14ac:dyDescent="0.25">
      <c r="B54" s="2"/>
      <c r="C54" s="7">
        <v>17</v>
      </c>
      <c r="D54" s="204" t="s">
        <v>86</v>
      </c>
      <c r="E54" s="155"/>
      <c r="F54" s="37" t="s">
        <v>37</v>
      </c>
      <c r="G54" s="46"/>
      <c r="H54" s="205" t="s">
        <v>55</v>
      </c>
      <c r="I54" s="206"/>
      <c r="J54" s="207"/>
      <c r="K54" s="208" t="s">
        <v>103</v>
      </c>
      <c r="L54" s="209"/>
      <c r="M54" s="210"/>
    </row>
    <row r="55" spans="2:13" ht="71.349999999999994" customHeight="1" x14ac:dyDescent="0.2">
      <c r="B55" s="2"/>
      <c r="C55" s="4">
        <v>18</v>
      </c>
      <c r="D55" s="189" t="s">
        <v>87</v>
      </c>
      <c r="E55" s="190"/>
      <c r="F55" s="31" t="s">
        <v>111</v>
      </c>
      <c r="G55" s="32">
        <v>8000</v>
      </c>
      <c r="H55" s="167" t="s">
        <v>6</v>
      </c>
      <c r="I55" s="168"/>
      <c r="J55" s="191"/>
      <c r="K55" s="192" t="s">
        <v>104</v>
      </c>
      <c r="L55" s="193"/>
      <c r="M55" s="194"/>
    </row>
    <row r="56" spans="2:13" ht="72.8" customHeight="1" thickBot="1" x14ac:dyDescent="0.25">
      <c r="B56" s="2"/>
      <c r="C56" s="7">
        <v>19</v>
      </c>
      <c r="D56" s="227" t="s">
        <v>88</v>
      </c>
      <c r="E56" s="228"/>
      <c r="F56" s="37" t="s">
        <v>56</v>
      </c>
      <c r="G56" s="38">
        <v>100</v>
      </c>
      <c r="H56" s="205" t="s">
        <v>8</v>
      </c>
      <c r="I56" s="206"/>
      <c r="J56" s="207"/>
      <c r="K56" s="229" t="s">
        <v>105</v>
      </c>
      <c r="L56" s="230"/>
      <c r="M56" s="115"/>
    </row>
    <row r="57" spans="2:13" ht="124.55" customHeight="1" x14ac:dyDescent="0.2">
      <c r="B57" s="9"/>
      <c r="C57" s="6">
        <v>20</v>
      </c>
      <c r="D57" s="120" t="s">
        <v>89</v>
      </c>
      <c r="E57" s="121"/>
      <c r="F57" s="35" t="s">
        <v>57</v>
      </c>
      <c r="G57" s="36">
        <v>8000</v>
      </c>
      <c r="H57" s="122" t="s">
        <v>6</v>
      </c>
      <c r="I57" s="123"/>
      <c r="J57" s="124"/>
      <c r="K57" s="97" t="s">
        <v>106</v>
      </c>
      <c r="L57" s="98"/>
      <c r="M57" s="99"/>
    </row>
    <row r="58" spans="2:13" ht="144" customHeight="1" thickBot="1" x14ac:dyDescent="0.25">
      <c r="B58" s="9"/>
      <c r="C58" s="5">
        <v>21</v>
      </c>
      <c r="D58" s="125" t="s">
        <v>90</v>
      </c>
      <c r="E58" s="126"/>
      <c r="F58" s="33" t="s">
        <v>58</v>
      </c>
      <c r="G58" s="34">
        <v>16000</v>
      </c>
      <c r="H58" s="127" t="s">
        <v>6</v>
      </c>
      <c r="I58" s="128"/>
      <c r="J58" s="129"/>
      <c r="K58" s="100" t="s">
        <v>107</v>
      </c>
      <c r="L58" s="101"/>
      <c r="M58" s="102"/>
    </row>
    <row r="59" spans="2:13" ht="56" customHeight="1" x14ac:dyDescent="0.2">
      <c r="B59" s="9"/>
      <c r="C59" s="6">
        <v>22</v>
      </c>
      <c r="D59" s="120" t="s">
        <v>91</v>
      </c>
      <c r="E59" s="121"/>
      <c r="F59" s="35" t="s">
        <v>59</v>
      </c>
      <c r="G59" s="36">
        <v>16000</v>
      </c>
      <c r="H59" s="122" t="s">
        <v>6</v>
      </c>
      <c r="I59" s="123"/>
      <c r="J59" s="130"/>
      <c r="K59" s="103" t="s">
        <v>108</v>
      </c>
      <c r="L59" s="98"/>
      <c r="M59" s="104"/>
    </row>
    <row r="60" spans="2:13" ht="56" customHeight="1" x14ac:dyDescent="0.2">
      <c r="B60" s="9"/>
      <c r="C60" s="47">
        <v>23</v>
      </c>
      <c r="D60" s="109" t="s">
        <v>92</v>
      </c>
      <c r="E60" s="110"/>
      <c r="F60" s="48" t="s">
        <v>60</v>
      </c>
      <c r="G60" s="49">
        <v>16000</v>
      </c>
      <c r="H60" s="111" t="s">
        <v>6</v>
      </c>
      <c r="I60" s="112"/>
      <c r="J60" s="113"/>
      <c r="K60" s="105"/>
      <c r="L60" s="105"/>
      <c r="M60" s="106"/>
    </row>
    <row r="61" spans="2:13" ht="56" customHeight="1" x14ac:dyDescent="0.2">
      <c r="B61" s="9"/>
      <c r="C61" s="47">
        <v>24</v>
      </c>
      <c r="D61" s="109" t="s">
        <v>93</v>
      </c>
      <c r="E61" s="110"/>
      <c r="F61" s="48" t="s">
        <v>61</v>
      </c>
      <c r="G61" s="49">
        <v>16000</v>
      </c>
      <c r="H61" s="111" t="s">
        <v>6</v>
      </c>
      <c r="I61" s="112"/>
      <c r="J61" s="116"/>
      <c r="K61" s="105"/>
      <c r="L61" s="105"/>
      <c r="M61" s="106"/>
    </row>
    <row r="62" spans="2:13" ht="56" customHeight="1" x14ac:dyDescent="0.2">
      <c r="B62" s="9"/>
      <c r="C62" s="60">
        <v>25</v>
      </c>
      <c r="D62" s="125" t="s">
        <v>94</v>
      </c>
      <c r="E62" s="126"/>
      <c r="F62" s="61" t="s">
        <v>61</v>
      </c>
      <c r="G62" s="62">
        <v>16000</v>
      </c>
      <c r="H62" s="127" t="s">
        <v>6</v>
      </c>
      <c r="I62" s="128"/>
      <c r="J62" s="129"/>
      <c r="K62" s="105"/>
      <c r="L62" s="105"/>
      <c r="M62" s="106"/>
    </row>
    <row r="63" spans="2:13" ht="56" customHeight="1" thickBot="1" x14ac:dyDescent="0.25">
      <c r="B63" s="9"/>
      <c r="C63" s="50">
        <v>26</v>
      </c>
      <c r="D63" s="114" t="s">
        <v>95</v>
      </c>
      <c r="E63" s="115"/>
      <c r="F63" s="51" t="s">
        <v>62</v>
      </c>
      <c r="G63" s="46"/>
      <c r="H63" s="117"/>
      <c r="I63" s="118"/>
      <c r="J63" s="119"/>
      <c r="K63" s="107"/>
      <c r="L63" s="107"/>
      <c r="M63" s="108"/>
    </row>
  </sheetData>
  <sheetProtection algorithmName="SHA-512" hashValue="7Jefl5RRVC9tBuLPOrg65RLDwfoyaLcKqcE8Al1IbBSHF0uhq8KAtRUiYbSX6d44t8U8U30m1Xkd8YgyC7jA5w==" saltValue="gvE7WZmZ4IL+VV/A3WRPXg==" spinCount="100000" sheet="1" objects="1" scenarios="1"/>
  <mergeCells count="74">
    <mergeCell ref="H62:J62"/>
    <mergeCell ref="D48:E48"/>
    <mergeCell ref="D47:E47"/>
    <mergeCell ref="H47:J47"/>
    <mergeCell ref="K49:M52"/>
    <mergeCell ref="D50:E50"/>
    <mergeCell ref="H50:J50"/>
    <mergeCell ref="D51:E51"/>
    <mergeCell ref="H51:J51"/>
    <mergeCell ref="D52:E52"/>
    <mergeCell ref="H52:J52"/>
    <mergeCell ref="D56:E56"/>
    <mergeCell ref="H56:J56"/>
    <mergeCell ref="H48:J48"/>
    <mergeCell ref="K56:M56"/>
    <mergeCell ref="D53:E53"/>
    <mergeCell ref="K47:M48"/>
    <mergeCell ref="D55:E55"/>
    <mergeCell ref="H55:J55"/>
    <mergeCell ref="K55:M55"/>
    <mergeCell ref="D49:E49"/>
    <mergeCell ref="H49:J49"/>
    <mergeCell ref="H53:J53"/>
    <mergeCell ref="K53:M53"/>
    <mergeCell ref="D54:E54"/>
    <mergeCell ref="H54:J54"/>
    <mergeCell ref="K54:M54"/>
    <mergeCell ref="D44:E44"/>
    <mergeCell ref="H45:J45"/>
    <mergeCell ref="D40:E40"/>
    <mergeCell ref="H44:J44"/>
    <mergeCell ref="K41:M44"/>
    <mergeCell ref="H40:J40"/>
    <mergeCell ref="D41:E41"/>
    <mergeCell ref="H41:J41"/>
    <mergeCell ref="D42:E42"/>
    <mergeCell ref="H42:J42"/>
    <mergeCell ref="D43:E43"/>
    <mergeCell ref="H43:J43"/>
    <mergeCell ref="K45:M46"/>
    <mergeCell ref="D45:E45"/>
    <mergeCell ref="D46:E46"/>
    <mergeCell ref="H46:J46"/>
    <mergeCell ref="B2:M2"/>
    <mergeCell ref="C8:M21"/>
    <mergeCell ref="C36:C37"/>
    <mergeCell ref="D36:E37"/>
    <mergeCell ref="F36:F37"/>
    <mergeCell ref="G36:G37"/>
    <mergeCell ref="H36:M36"/>
    <mergeCell ref="H37:J37"/>
    <mergeCell ref="C25:M32"/>
    <mergeCell ref="K37:M37"/>
    <mergeCell ref="K57:M57"/>
    <mergeCell ref="K58:M58"/>
    <mergeCell ref="K59:M63"/>
    <mergeCell ref="D60:E60"/>
    <mergeCell ref="H60:J60"/>
    <mergeCell ref="D61:E61"/>
    <mergeCell ref="D63:E63"/>
    <mergeCell ref="H61:J61"/>
    <mergeCell ref="H63:J63"/>
    <mergeCell ref="D57:E57"/>
    <mergeCell ref="H57:J57"/>
    <mergeCell ref="D58:E58"/>
    <mergeCell ref="H58:J58"/>
    <mergeCell ref="D59:E59"/>
    <mergeCell ref="H59:J59"/>
    <mergeCell ref="D62:E62"/>
    <mergeCell ref="D38:E38"/>
    <mergeCell ref="H38:J38"/>
    <mergeCell ref="K38:M40"/>
    <mergeCell ref="D39:E39"/>
    <mergeCell ref="H39:J39"/>
  </mergeCells>
  <phoneticPr fontId="1"/>
  <printOptions horizontalCentered="1"/>
  <pageMargins left="0" right="0" top="0.59055118110236227" bottom="0.19685039370078741" header="0.39370078740157483" footer="0.51181102362204722"/>
  <pageSetup paperSize="9" scale="80" orientation="portrait" horizontalDpi="4294967292" r:id="rId1"/>
  <headerFooter alignWithMargins="0">
    <oddHeader>&amp;R&amp;"ＭＳ Ｐ明朝,標準"ページ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H47"/>
  <sheetViews>
    <sheetView showGridLines="0" showRowColHeaders="0" showZeros="0" zoomScale="180" workbookViewId="0"/>
  </sheetViews>
  <sheetFormatPr defaultColWidth="9" defaultRowHeight="13.35" x14ac:dyDescent="0.2"/>
  <cols>
    <col min="1" max="1" width="8.6328125" style="1" customWidth="1"/>
    <col min="2" max="2" width="3.36328125" style="1" customWidth="1"/>
    <col min="3" max="3" width="11.6328125" style="1" customWidth="1"/>
    <col min="4" max="4" width="22.6328125" style="1" customWidth="1"/>
    <col min="5" max="5" width="9" style="1"/>
    <col min="6" max="6" width="4.36328125" style="1" customWidth="1"/>
    <col min="7" max="7" width="9.08984375" style="1" customWidth="1"/>
    <col min="8" max="8" width="9" style="1" hidden="1" customWidth="1"/>
    <col min="9" max="16384" width="9" style="1"/>
  </cols>
  <sheetData>
    <row r="1" spans="1:8" x14ac:dyDescent="0.2">
      <c r="A1" s="57"/>
    </row>
    <row r="2" spans="1:8" ht="18.8" customHeight="1" x14ac:dyDescent="0.2"/>
    <row r="3" spans="1:8" ht="16.55" customHeight="1" x14ac:dyDescent="0.2"/>
    <row r="4" spans="1:8" ht="18" customHeight="1" x14ac:dyDescent="0.2">
      <c r="B4" s="241" t="s">
        <v>66</v>
      </c>
      <c r="C4" s="241"/>
      <c r="D4" s="241"/>
      <c r="E4" s="241"/>
      <c r="F4" s="241"/>
      <c r="G4" s="241"/>
    </row>
    <row r="5" spans="1:8" ht="20.399999999999999" customHeight="1" x14ac:dyDescent="0.2">
      <c r="B5" s="8"/>
      <c r="C5" s="8"/>
      <c r="D5" s="9"/>
      <c r="E5" s="10" t="s">
        <v>9</v>
      </c>
      <c r="F5" s="242" t="s">
        <v>100</v>
      </c>
      <c r="G5" s="242"/>
    </row>
    <row r="6" spans="1:8" ht="13.5" customHeight="1" x14ac:dyDescent="0.2">
      <c r="B6" s="243" t="s">
        <v>10</v>
      </c>
      <c r="C6" s="11" t="s">
        <v>11</v>
      </c>
      <c r="D6" s="246"/>
      <c r="E6" s="247"/>
      <c r="F6" s="247"/>
      <c r="G6" s="248"/>
    </row>
    <row r="7" spans="1:8" ht="13.5" customHeight="1" x14ac:dyDescent="0.2">
      <c r="B7" s="244"/>
      <c r="C7" s="52" t="s">
        <v>12</v>
      </c>
      <c r="D7" s="249"/>
      <c r="E7" s="250"/>
      <c r="F7" s="250"/>
      <c r="G7" s="251"/>
    </row>
    <row r="8" spans="1:8" ht="13.5" customHeight="1" x14ac:dyDescent="0.2">
      <c r="B8" s="244"/>
      <c r="C8" s="52" t="s">
        <v>13</v>
      </c>
      <c r="D8" s="249"/>
      <c r="E8" s="250"/>
      <c r="F8" s="250"/>
      <c r="G8" s="251"/>
    </row>
    <row r="9" spans="1:8" ht="13.5" customHeight="1" x14ac:dyDescent="0.2">
      <c r="B9" s="244"/>
      <c r="C9" s="52" t="s">
        <v>14</v>
      </c>
      <c r="D9" s="252"/>
      <c r="E9" s="250"/>
      <c r="F9" s="250"/>
      <c r="G9" s="251"/>
    </row>
    <row r="10" spans="1:8" ht="13.5" customHeight="1" x14ac:dyDescent="0.2">
      <c r="B10" s="244"/>
      <c r="C10" s="54" t="s">
        <v>33</v>
      </c>
      <c r="D10" s="249"/>
      <c r="E10" s="250"/>
      <c r="F10" s="250"/>
      <c r="G10" s="251"/>
    </row>
    <row r="11" spans="1:8" ht="12.8" customHeight="1" x14ac:dyDescent="0.2">
      <c r="B11" s="245"/>
      <c r="C11" s="53" t="s">
        <v>65</v>
      </c>
      <c r="D11" s="253"/>
      <c r="E11" s="254"/>
      <c r="F11" s="254"/>
      <c r="G11" s="255"/>
    </row>
    <row r="12" spans="1:8" ht="9.9" customHeight="1" x14ac:dyDescent="0.2">
      <c r="B12" s="2"/>
      <c r="C12" s="2"/>
      <c r="D12" s="2"/>
      <c r="E12" s="9"/>
      <c r="F12" s="9"/>
      <c r="G12" s="9"/>
    </row>
    <row r="13" spans="1:8" x14ac:dyDescent="0.2">
      <c r="B13" s="231" t="s">
        <v>15</v>
      </c>
      <c r="C13" s="232"/>
      <c r="D13" s="233" t="s">
        <v>16</v>
      </c>
      <c r="E13" s="234"/>
      <c r="F13" s="234"/>
      <c r="G13" s="235"/>
      <c r="H13" s="55"/>
    </row>
    <row r="14" spans="1:8" x14ac:dyDescent="0.2">
      <c r="B14" s="236" t="s">
        <v>17</v>
      </c>
      <c r="C14" s="237"/>
      <c r="D14" s="238"/>
      <c r="E14" s="239"/>
      <c r="F14" s="239"/>
      <c r="G14" s="240"/>
      <c r="H14" s="56" t="s">
        <v>34</v>
      </c>
    </row>
    <row r="15" spans="1:8" hidden="1" x14ac:dyDescent="0.2">
      <c r="B15" s="12"/>
      <c r="C15" s="13"/>
      <c r="D15" s="14"/>
      <c r="E15" s="9"/>
      <c r="F15" s="9"/>
      <c r="G15" s="9"/>
    </row>
    <row r="16" spans="1:8" hidden="1" x14ac:dyDescent="0.2">
      <c r="B16" s="12"/>
      <c r="C16" s="13"/>
      <c r="D16" s="14"/>
      <c r="E16" s="9"/>
      <c r="F16" s="9"/>
      <c r="G16" s="9"/>
    </row>
    <row r="17" spans="2:7" x14ac:dyDescent="0.2">
      <c r="B17" s="9"/>
      <c r="C17" s="9"/>
      <c r="D17" s="9"/>
      <c r="E17" s="9"/>
      <c r="F17" s="9"/>
      <c r="G17" s="9"/>
    </row>
    <row r="18" spans="2:7" x14ac:dyDescent="0.2">
      <c r="B18" s="258" t="s">
        <v>18</v>
      </c>
      <c r="C18" s="259"/>
      <c r="D18" s="259"/>
      <c r="E18" s="259"/>
      <c r="F18" s="259"/>
      <c r="G18" s="260"/>
    </row>
    <row r="19" spans="2:7" x14ac:dyDescent="0.2">
      <c r="B19" s="15" t="s">
        <v>0</v>
      </c>
      <c r="C19" s="261" t="s">
        <v>1</v>
      </c>
      <c r="D19" s="262"/>
      <c r="E19" s="16" t="s">
        <v>31</v>
      </c>
      <c r="F19" s="16" t="s">
        <v>19</v>
      </c>
      <c r="G19" s="16" t="s">
        <v>20</v>
      </c>
    </row>
    <row r="20" spans="2:7" x14ac:dyDescent="0.2">
      <c r="B20" s="17">
        <v>1</v>
      </c>
      <c r="C20" s="263"/>
      <c r="D20" s="264"/>
      <c r="E20" s="18"/>
      <c r="F20" s="58"/>
      <c r="G20" s="19"/>
    </row>
    <row r="21" spans="2:7" x14ac:dyDescent="0.2">
      <c r="B21" s="17">
        <v>2</v>
      </c>
      <c r="C21" s="256"/>
      <c r="D21" s="257"/>
      <c r="E21" s="18"/>
      <c r="F21" s="58"/>
      <c r="G21" s="19"/>
    </row>
    <row r="22" spans="2:7" x14ac:dyDescent="0.2">
      <c r="B22" s="17">
        <v>3</v>
      </c>
      <c r="C22" s="256"/>
      <c r="D22" s="257"/>
      <c r="E22" s="18"/>
      <c r="F22" s="58"/>
      <c r="G22" s="19"/>
    </row>
    <row r="23" spans="2:7" x14ac:dyDescent="0.2">
      <c r="B23" s="17">
        <v>4</v>
      </c>
      <c r="C23" s="256"/>
      <c r="D23" s="257"/>
      <c r="E23" s="18"/>
      <c r="F23" s="58"/>
      <c r="G23" s="19"/>
    </row>
    <row r="24" spans="2:7" x14ac:dyDescent="0.2">
      <c r="B24" s="17">
        <v>5</v>
      </c>
      <c r="C24" s="256"/>
      <c r="D24" s="257"/>
      <c r="E24" s="18"/>
      <c r="F24" s="58"/>
      <c r="G24" s="19"/>
    </row>
    <row r="25" spans="2:7" x14ac:dyDescent="0.2">
      <c r="B25" s="17">
        <v>6</v>
      </c>
      <c r="C25" s="256"/>
      <c r="D25" s="257"/>
      <c r="E25" s="18"/>
      <c r="F25" s="58"/>
      <c r="G25" s="19"/>
    </row>
    <row r="26" spans="2:7" x14ac:dyDescent="0.2">
      <c r="B26" s="17">
        <v>7</v>
      </c>
      <c r="C26" s="256"/>
      <c r="D26" s="257"/>
      <c r="E26" s="18"/>
      <c r="F26" s="58"/>
      <c r="G26" s="19"/>
    </row>
    <row r="27" spans="2:7" x14ac:dyDescent="0.2">
      <c r="B27" s="17">
        <v>8</v>
      </c>
      <c r="C27" s="256"/>
      <c r="D27" s="257"/>
      <c r="E27" s="18"/>
      <c r="F27" s="58"/>
      <c r="G27" s="19"/>
    </row>
    <row r="28" spans="2:7" x14ac:dyDescent="0.2">
      <c r="B28" s="17">
        <v>9</v>
      </c>
      <c r="C28" s="256"/>
      <c r="D28" s="257"/>
      <c r="E28" s="18"/>
      <c r="F28" s="58"/>
      <c r="G28" s="19"/>
    </row>
    <row r="29" spans="2:7" x14ac:dyDescent="0.2">
      <c r="B29" s="17">
        <v>10</v>
      </c>
      <c r="C29" s="256"/>
      <c r="D29" s="257"/>
      <c r="E29" s="18"/>
      <c r="F29" s="58"/>
      <c r="G29" s="19"/>
    </row>
    <row r="30" spans="2:7" x14ac:dyDescent="0.2">
      <c r="B30" s="17">
        <v>11</v>
      </c>
      <c r="C30" s="256"/>
      <c r="D30" s="257"/>
      <c r="E30" s="18"/>
      <c r="F30" s="58"/>
      <c r="G30" s="19"/>
    </row>
    <row r="31" spans="2:7" x14ac:dyDescent="0.2">
      <c r="B31" s="17">
        <v>12</v>
      </c>
      <c r="C31" s="256"/>
      <c r="D31" s="257"/>
      <c r="E31" s="18"/>
      <c r="F31" s="58"/>
      <c r="G31" s="19"/>
    </row>
    <row r="32" spans="2:7" x14ac:dyDescent="0.2">
      <c r="B32" s="17">
        <v>13</v>
      </c>
      <c r="C32" s="256"/>
      <c r="D32" s="257"/>
      <c r="E32" s="18"/>
      <c r="F32" s="58"/>
      <c r="G32" s="19"/>
    </row>
    <row r="33" spans="2:7" x14ac:dyDescent="0.2">
      <c r="B33" s="17">
        <v>14</v>
      </c>
      <c r="C33" s="256"/>
      <c r="D33" s="257"/>
      <c r="E33" s="18"/>
      <c r="F33" s="58"/>
      <c r="G33" s="19"/>
    </row>
    <row r="34" spans="2:7" x14ac:dyDescent="0.2">
      <c r="B34" s="17">
        <v>15</v>
      </c>
      <c r="C34" s="256"/>
      <c r="D34" s="257"/>
      <c r="E34" s="18"/>
      <c r="F34" s="58"/>
      <c r="G34" s="19"/>
    </row>
    <row r="35" spans="2:7" x14ac:dyDescent="0.2">
      <c r="B35" s="17">
        <v>16</v>
      </c>
      <c r="C35" s="256"/>
      <c r="D35" s="257"/>
      <c r="E35" s="18"/>
      <c r="F35" s="58"/>
      <c r="G35" s="19"/>
    </row>
    <row r="36" spans="2:7" x14ac:dyDescent="0.2">
      <c r="B36" s="20">
        <v>17</v>
      </c>
      <c r="C36" s="267"/>
      <c r="D36" s="268"/>
      <c r="E36" s="21"/>
      <c r="F36" s="59"/>
      <c r="G36" s="22"/>
    </row>
    <row r="37" spans="2:7" x14ac:dyDescent="0.2">
      <c r="B37" s="17">
        <v>18</v>
      </c>
      <c r="C37" s="263"/>
      <c r="D37" s="264"/>
      <c r="E37" s="18"/>
      <c r="F37" s="58"/>
      <c r="G37" s="19"/>
    </row>
    <row r="38" spans="2:7" x14ac:dyDescent="0.2">
      <c r="B38" s="23">
        <v>19</v>
      </c>
      <c r="C38" s="256"/>
      <c r="D38" s="257"/>
      <c r="E38" s="18"/>
      <c r="F38" s="58"/>
      <c r="G38" s="19"/>
    </row>
    <row r="39" spans="2:7" x14ac:dyDescent="0.2">
      <c r="B39" s="24">
        <v>20</v>
      </c>
      <c r="C39" s="265"/>
      <c r="D39" s="266"/>
      <c r="E39" s="18"/>
      <c r="F39" s="58"/>
      <c r="G39" s="19"/>
    </row>
    <row r="40" spans="2:7" x14ac:dyDescent="0.2">
      <c r="B40" s="23">
        <v>21</v>
      </c>
      <c r="C40" s="265"/>
      <c r="D40" s="266"/>
      <c r="E40" s="18"/>
      <c r="F40" s="58"/>
      <c r="G40" s="19"/>
    </row>
    <row r="41" spans="2:7" x14ac:dyDescent="0.2">
      <c r="B41" s="24">
        <v>22</v>
      </c>
      <c r="C41" s="265"/>
      <c r="D41" s="266"/>
      <c r="E41" s="18"/>
      <c r="F41" s="58"/>
      <c r="G41" s="19"/>
    </row>
    <row r="42" spans="2:7" x14ac:dyDescent="0.2">
      <c r="B42" s="23">
        <v>23</v>
      </c>
      <c r="C42" s="265"/>
      <c r="D42" s="266"/>
      <c r="E42" s="18"/>
      <c r="F42" s="58"/>
      <c r="G42" s="19"/>
    </row>
    <row r="43" spans="2:7" x14ac:dyDescent="0.2">
      <c r="B43" s="24">
        <v>24</v>
      </c>
      <c r="C43" s="265"/>
      <c r="D43" s="266"/>
      <c r="E43" s="18"/>
      <c r="F43" s="58"/>
      <c r="G43" s="19"/>
    </row>
    <row r="44" spans="2:7" x14ac:dyDescent="0.2">
      <c r="B44" s="23">
        <v>25</v>
      </c>
      <c r="C44" s="265"/>
      <c r="D44" s="266"/>
      <c r="E44" s="18"/>
      <c r="F44" s="58"/>
      <c r="G44" s="19"/>
    </row>
    <row r="45" spans="2:7" x14ac:dyDescent="0.2">
      <c r="B45" s="24">
        <v>26</v>
      </c>
      <c r="C45" s="265"/>
      <c r="D45" s="266"/>
      <c r="E45" s="18"/>
      <c r="F45" s="58"/>
      <c r="G45" s="19"/>
    </row>
    <row r="46" spans="2:7" x14ac:dyDescent="0.2">
      <c r="B46" s="23">
        <v>27</v>
      </c>
      <c r="C46" s="269"/>
      <c r="D46" s="270"/>
      <c r="E46" s="21"/>
      <c r="F46" s="59"/>
      <c r="G46" s="22"/>
    </row>
    <row r="47" spans="2:7" x14ac:dyDescent="0.2">
      <c r="B47" s="271" t="s">
        <v>68</v>
      </c>
      <c r="C47" s="272"/>
      <c r="D47" s="272"/>
      <c r="E47" s="272"/>
      <c r="F47" s="273"/>
      <c r="G47" s="25"/>
    </row>
  </sheetData>
  <sheetProtection password="B2E5" sheet="1" objects="1" scenarios="1"/>
  <mergeCells count="43">
    <mergeCell ref="C46:D46"/>
    <mergeCell ref="B47:F47"/>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B18:G18"/>
    <mergeCell ref="C19:D19"/>
    <mergeCell ref="C20:D20"/>
    <mergeCell ref="C21:D21"/>
    <mergeCell ref="B13:C13"/>
    <mergeCell ref="D13:G13"/>
    <mergeCell ref="B14:C14"/>
    <mergeCell ref="D14:G14"/>
    <mergeCell ref="B4:G4"/>
    <mergeCell ref="F5:G5"/>
    <mergeCell ref="B6:B11"/>
    <mergeCell ref="D6:G6"/>
    <mergeCell ref="D7:G7"/>
    <mergeCell ref="D8:G8"/>
    <mergeCell ref="D9:G9"/>
    <mergeCell ref="D10:G10"/>
    <mergeCell ref="D11:G11"/>
  </mergeCells>
  <phoneticPr fontId="1"/>
  <printOptions horizontalCentered="1"/>
  <pageMargins left="0" right="0" top="0.79" bottom="0" header="0.51" footer="0.51"/>
  <pageSetup paperSize="9" scale="140" orientation="portrait" horizontalDpi="4294967292"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I47"/>
  <sheetViews>
    <sheetView showGridLines="0" showRowColHeaders="0" showZeros="0" zoomScale="180" workbookViewId="0"/>
  </sheetViews>
  <sheetFormatPr defaultColWidth="9" defaultRowHeight="13.35" x14ac:dyDescent="0.2"/>
  <cols>
    <col min="1" max="1" width="8.6328125" style="1" customWidth="1"/>
    <col min="2" max="2" width="3.36328125" style="1" customWidth="1"/>
    <col min="3" max="3" width="11.6328125" style="1" customWidth="1"/>
    <col min="4" max="4" width="22.6328125" style="1" customWidth="1"/>
    <col min="5" max="5" width="9" style="1"/>
    <col min="6" max="6" width="4.36328125" style="1" customWidth="1"/>
    <col min="7" max="7" width="9" style="1"/>
    <col min="8" max="8" width="9" style="1" hidden="1" customWidth="1"/>
    <col min="9" max="9" width="18.08984375" style="1" customWidth="1"/>
    <col min="10" max="16384" width="9" style="1"/>
  </cols>
  <sheetData>
    <row r="1" spans="1:8" x14ac:dyDescent="0.2">
      <c r="A1" s="64"/>
    </row>
    <row r="2" spans="1:8" ht="18.8" customHeight="1" x14ac:dyDescent="0.2"/>
    <row r="3" spans="1:8" ht="16.55" customHeight="1" x14ac:dyDescent="0.2"/>
    <row r="4" spans="1:8" ht="18" customHeight="1" x14ac:dyDescent="0.2">
      <c r="B4" s="241" t="s">
        <v>97</v>
      </c>
      <c r="C4" s="241"/>
      <c r="D4" s="241"/>
      <c r="E4" s="241"/>
      <c r="F4" s="241"/>
      <c r="G4" s="241"/>
    </row>
    <row r="5" spans="1:8" ht="20.399999999999999" customHeight="1" x14ac:dyDescent="0.2">
      <c r="B5" s="8"/>
      <c r="C5" s="8"/>
      <c r="D5" s="9"/>
      <c r="E5" s="10" t="s">
        <v>9</v>
      </c>
      <c r="F5" s="283" t="s">
        <v>100</v>
      </c>
      <c r="G5" s="283"/>
    </row>
    <row r="6" spans="1:8" ht="13.5" customHeight="1" x14ac:dyDescent="0.2">
      <c r="B6" s="243" t="s">
        <v>10</v>
      </c>
      <c r="C6" s="11" t="s">
        <v>11</v>
      </c>
      <c r="D6" s="284"/>
      <c r="E6" s="285"/>
      <c r="F6" s="285"/>
      <c r="G6" s="286"/>
    </row>
    <row r="7" spans="1:8" ht="13.5" customHeight="1" x14ac:dyDescent="0.2">
      <c r="B7" s="244"/>
      <c r="C7" s="52" t="s">
        <v>12</v>
      </c>
      <c r="D7" s="287"/>
      <c r="E7" s="288"/>
      <c r="F7" s="288"/>
      <c r="G7" s="289"/>
    </row>
    <row r="8" spans="1:8" ht="13.5" customHeight="1" x14ac:dyDescent="0.2">
      <c r="B8" s="244"/>
      <c r="C8" s="52" t="s">
        <v>13</v>
      </c>
      <c r="D8" s="287"/>
      <c r="E8" s="288"/>
      <c r="F8" s="288"/>
      <c r="G8" s="289"/>
    </row>
    <row r="9" spans="1:8" ht="13.5" customHeight="1" x14ac:dyDescent="0.2">
      <c r="B9" s="244"/>
      <c r="C9" s="52" t="s">
        <v>14</v>
      </c>
      <c r="D9" s="290"/>
      <c r="E9" s="288"/>
      <c r="F9" s="288"/>
      <c r="G9" s="289"/>
    </row>
    <row r="10" spans="1:8" ht="13.5" customHeight="1" x14ac:dyDescent="0.2">
      <c r="B10" s="244"/>
      <c r="C10" s="54" t="s">
        <v>35</v>
      </c>
      <c r="D10" s="287"/>
      <c r="E10" s="288"/>
      <c r="F10" s="288"/>
      <c r="G10" s="289"/>
    </row>
    <row r="11" spans="1:8" ht="12.8" customHeight="1" x14ac:dyDescent="0.2">
      <c r="B11" s="245"/>
      <c r="C11" s="76" t="s">
        <v>64</v>
      </c>
      <c r="D11" s="291"/>
      <c r="E11" s="292"/>
      <c r="F11" s="292"/>
      <c r="G11" s="293"/>
    </row>
    <row r="12" spans="1:8" ht="9.9" customHeight="1" x14ac:dyDescent="0.2">
      <c r="B12" s="2"/>
      <c r="C12" s="2"/>
      <c r="D12" s="2"/>
      <c r="E12" s="9"/>
      <c r="F12" s="9"/>
      <c r="G12" s="9"/>
    </row>
    <row r="13" spans="1:8" x14ac:dyDescent="0.2">
      <c r="B13" s="231" t="s">
        <v>15</v>
      </c>
      <c r="C13" s="232"/>
      <c r="D13" s="233" t="s">
        <v>16</v>
      </c>
      <c r="E13" s="234"/>
      <c r="F13" s="234"/>
      <c r="G13" s="235"/>
    </row>
    <row r="14" spans="1:8" x14ac:dyDescent="0.2">
      <c r="B14" s="236" t="s">
        <v>21</v>
      </c>
      <c r="C14" s="277"/>
      <c r="D14" s="278"/>
      <c r="E14" s="279"/>
      <c r="F14" s="279"/>
      <c r="G14" s="280"/>
      <c r="H14" s="56" t="s">
        <v>109</v>
      </c>
    </row>
    <row r="15" spans="1:8" x14ac:dyDescent="0.2">
      <c r="B15" s="236" t="s">
        <v>22</v>
      </c>
      <c r="C15" s="277"/>
      <c r="D15" s="278"/>
      <c r="E15" s="279"/>
      <c r="F15" s="279"/>
      <c r="G15" s="280"/>
      <c r="H15" s="56" t="s">
        <v>99</v>
      </c>
    </row>
    <row r="16" spans="1:8" hidden="1" x14ac:dyDescent="0.2">
      <c r="B16" s="12"/>
      <c r="C16" s="13"/>
      <c r="D16" s="14"/>
      <c r="E16" s="9"/>
      <c r="F16" s="9"/>
      <c r="G16" s="9"/>
    </row>
    <row r="17" spans="2:7" x14ac:dyDescent="0.2">
      <c r="B17" s="9"/>
      <c r="C17" s="9"/>
      <c r="D17" s="9"/>
      <c r="E17" s="9"/>
      <c r="F17" s="9"/>
      <c r="G17" s="9"/>
    </row>
    <row r="18" spans="2:7" x14ac:dyDescent="0.2">
      <c r="B18" s="258" t="s">
        <v>18</v>
      </c>
      <c r="C18" s="259"/>
      <c r="D18" s="259"/>
      <c r="E18" s="259"/>
      <c r="F18" s="259"/>
      <c r="G18" s="260"/>
    </row>
    <row r="19" spans="2:7" x14ac:dyDescent="0.2">
      <c r="B19" s="15" t="s">
        <v>0</v>
      </c>
      <c r="C19" s="261" t="s">
        <v>1</v>
      </c>
      <c r="D19" s="262"/>
      <c r="E19" s="16" t="s">
        <v>31</v>
      </c>
      <c r="F19" s="16" t="s">
        <v>19</v>
      </c>
      <c r="G19" s="16" t="s">
        <v>20</v>
      </c>
    </row>
    <row r="20" spans="2:7" ht="16.55" x14ac:dyDescent="0.2">
      <c r="B20" s="17">
        <v>1</v>
      </c>
      <c r="C20" s="281" t="s">
        <v>70</v>
      </c>
      <c r="D20" s="281"/>
      <c r="E20" s="65">
        <v>360</v>
      </c>
      <c r="F20" s="73"/>
      <c r="G20" s="68">
        <f>E20*F20</f>
        <v>0</v>
      </c>
    </row>
    <row r="21" spans="2:7" ht="16.55" x14ac:dyDescent="0.2">
      <c r="B21" s="17">
        <v>2</v>
      </c>
      <c r="C21" s="282" t="s">
        <v>71</v>
      </c>
      <c r="D21" s="282"/>
      <c r="E21" s="66">
        <v>420</v>
      </c>
      <c r="F21" s="73"/>
      <c r="G21" s="69">
        <f t="shared" ref="G21:G44" si="0">E21*F21</f>
        <v>0</v>
      </c>
    </row>
    <row r="22" spans="2:7" ht="16.55" x14ac:dyDescent="0.2">
      <c r="B22" s="17">
        <v>3</v>
      </c>
      <c r="C22" s="282" t="s">
        <v>72</v>
      </c>
      <c r="D22" s="282"/>
      <c r="E22" s="66">
        <v>480</v>
      </c>
      <c r="F22" s="73"/>
      <c r="G22" s="69">
        <f t="shared" si="0"/>
        <v>0</v>
      </c>
    </row>
    <row r="23" spans="2:7" ht="16.55" x14ac:dyDescent="0.2">
      <c r="B23" s="17">
        <v>4</v>
      </c>
      <c r="C23" s="282" t="s">
        <v>73</v>
      </c>
      <c r="D23" s="282"/>
      <c r="E23" s="66">
        <v>600</v>
      </c>
      <c r="F23" s="73"/>
      <c r="G23" s="69">
        <f t="shared" si="0"/>
        <v>0</v>
      </c>
    </row>
    <row r="24" spans="2:7" ht="16.55" x14ac:dyDescent="0.2">
      <c r="B24" s="17">
        <v>5</v>
      </c>
      <c r="C24" s="282" t="s">
        <v>74</v>
      </c>
      <c r="D24" s="282"/>
      <c r="E24" s="66">
        <v>720</v>
      </c>
      <c r="F24" s="73"/>
      <c r="G24" s="69">
        <f t="shared" si="0"/>
        <v>0</v>
      </c>
    </row>
    <row r="25" spans="2:7" ht="16.55" x14ac:dyDescent="0.2">
      <c r="B25" s="17">
        <v>6</v>
      </c>
      <c r="C25" s="282" t="s">
        <v>75</v>
      </c>
      <c r="D25" s="282"/>
      <c r="E25" s="66">
        <v>840</v>
      </c>
      <c r="F25" s="73"/>
      <c r="G25" s="69">
        <f t="shared" si="0"/>
        <v>0</v>
      </c>
    </row>
    <row r="26" spans="2:7" ht="16.55" x14ac:dyDescent="0.2">
      <c r="B26" s="17">
        <v>7</v>
      </c>
      <c r="C26" s="282" t="s">
        <v>76</v>
      </c>
      <c r="D26" s="282"/>
      <c r="E26" s="66">
        <v>1080</v>
      </c>
      <c r="F26" s="73"/>
      <c r="G26" s="69">
        <f t="shared" si="0"/>
        <v>0</v>
      </c>
    </row>
    <row r="27" spans="2:7" ht="16.55" x14ac:dyDescent="0.2">
      <c r="B27" s="17">
        <v>8</v>
      </c>
      <c r="C27" s="282" t="s">
        <v>77</v>
      </c>
      <c r="D27" s="282"/>
      <c r="E27" s="66">
        <v>1200</v>
      </c>
      <c r="F27" s="73"/>
      <c r="G27" s="69">
        <f t="shared" si="0"/>
        <v>0</v>
      </c>
    </row>
    <row r="28" spans="2:7" ht="16.55" x14ac:dyDescent="0.2">
      <c r="B28" s="17">
        <v>9</v>
      </c>
      <c r="C28" s="282" t="s">
        <v>78</v>
      </c>
      <c r="D28" s="282"/>
      <c r="E28" s="66">
        <v>1440</v>
      </c>
      <c r="F28" s="73"/>
      <c r="G28" s="69">
        <f t="shared" si="0"/>
        <v>0</v>
      </c>
    </row>
    <row r="29" spans="2:7" ht="16.55" x14ac:dyDescent="0.2">
      <c r="B29" s="17">
        <v>10</v>
      </c>
      <c r="C29" s="282" t="s">
        <v>79</v>
      </c>
      <c r="D29" s="282"/>
      <c r="E29" s="66">
        <v>1680</v>
      </c>
      <c r="F29" s="73"/>
      <c r="G29" s="69">
        <f t="shared" si="0"/>
        <v>0</v>
      </c>
    </row>
    <row r="30" spans="2:7" ht="16.55" x14ac:dyDescent="0.2">
      <c r="B30" s="17">
        <v>11</v>
      </c>
      <c r="C30" s="282" t="s">
        <v>80</v>
      </c>
      <c r="D30" s="282"/>
      <c r="E30" s="66">
        <v>1920</v>
      </c>
      <c r="F30" s="73"/>
      <c r="G30" s="69">
        <f t="shared" si="0"/>
        <v>0</v>
      </c>
    </row>
    <row r="31" spans="2:7" ht="16.55" x14ac:dyDescent="0.2">
      <c r="B31" s="17">
        <v>12</v>
      </c>
      <c r="C31" s="282" t="s">
        <v>81</v>
      </c>
      <c r="D31" s="282"/>
      <c r="E31" s="66">
        <v>180</v>
      </c>
      <c r="F31" s="73"/>
      <c r="G31" s="69">
        <f t="shared" si="0"/>
        <v>0</v>
      </c>
    </row>
    <row r="32" spans="2:7" ht="16.55" x14ac:dyDescent="0.2">
      <c r="B32" s="17">
        <v>13</v>
      </c>
      <c r="C32" s="282" t="s">
        <v>82</v>
      </c>
      <c r="D32" s="282"/>
      <c r="E32" s="66">
        <v>240</v>
      </c>
      <c r="F32" s="73"/>
      <c r="G32" s="69">
        <f t="shared" si="0"/>
        <v>0</v>
      </c>
    </row>
    <row r="33" spans="2:9" ht="16.55" x14ac:dyDescent="0.2">
      <c r="B33" s="17">
        <v>14</v>
      </c>
      <c r="C33" s="282" t="s">
        <v>83</v>
      </c>
      <c r="D33" s="282"/>
      <c r="E33" s="66">
        <v>300</v>
      </c>
      <c r="F33" s="73"/>
      <c r="G33" s="69">
        <f t="shared" si="0"/>
        <v>0</v>
      </c>
    </row>
    <row r="34" spans="2:9" ht="16.55" x14ac:dyDescent="0.2">
      <c r="B34" s="17">
        <v>15</v>
      </c>
      <c r="C34" s="282" t="s">
        <v>84</v>
      </c>
      <c r="D34" s="282"/>
      <c r="E34" s="66">
        <v>360</v>
      </c>
      <c r="F34" s="73"/>
      <c r="G34" s="69">
        <f t="shared" si="0"/>
        <v>0</v>
      </c>
    </row>
    <row r="35" spans="2:9" ht="16.55" x14ac:dyDescent="0.2">
      <c r="B35" s="17">
        <v>16</v>
      </c>
      <c r="C35" s="282" t="s">
        <v>85</v>
      </c>
      <c r="D35" s="282"/>
      <c r="E35" s="66">
        <v>1440</v>
      </c>
      <c r="F35" s="73"/>
      <c r="G35" s="69">
        <f t="shared" si="0"/>
        <v>0</v>
      </c>
    </row>
    <row r="36" spans="2:9" ht="16.55" x14ac:dyDescent="0.2">
      <c r="B36" s="23">
        <v>17</v>
      </c>
      <c r="C36" s="294" t="s">
        <v>86</v>
      </c>
      <c r="D36" s="294"/>
      <c r="E36" s="67">
        <v>1440</v>
      </c>
      <c r="F36" s="74"/>
      <c r="G36" s="70">
        <f t="shared" si="0"/>
        <v>0</v>
      </c>
    </row>
    <row r="37" spans="2:9" ht="16.55" x14ac:dyDescent="0.2">
      <c r="B37" s="28">
        <v>18</v>
      </c>
      <c r="C37" s="295" t="s">
        <v>87</v>
      </c>
      <c r="D37" s="295"/>
      <c r="E37" s="65">
        <v>1680</v>
      </c>
      <c r="F37" s="73"/>
      <c r="G37" s="68">
        <f t="shared" si="0"/>
        <v>0</v>
      </c>
    </row>
    <row r="38" spans="2:9" ht="16.55" x14ac:dyDescent="0.2">
      <c r="B38" s="23">
        <v>19</v>
      </c>
      <c r="C38" s="296" t="s">
        <v>88</v>
      </c>
      <c r="D38" s="296"/>
      <c r="E38" s="66">
        <v>420</v>
      </c>
      <c r="F38" s="73"/>
      <c r="G38" s="69">
        <f t="shared" si="0"/>
        <v>0</v>
      </c>
    </row>
    <row r="39" spans="2:9" ht="16.55" x14ac:dyDescent="0.2">
      <c r="B39" s="24">
        <v>20</v>
      </c>
      <c r="C39" s="296" t="s">
        <v>89</v>
      </c>
      <c r="D39" s="296"/>
      <c r="E39" s="66">
        <v>1680</v>
      </c>
      <c r="F39" s="73"/>
      <c r="G39" s="69">
        <f t="shared" si="0"/>
        <v>0</v>
      </c>
    </row>
    <row r="40" spans="2:9" ht="16.55" x14ac:dyDescent="0.2">
      <c r="B40" s="23">
        <v>21</v>
      </c>
      <c r="C40" s="296" t="s">
        <v>90</v>
      </c>
      <c r="D40" s="296"/>
      <c r="E40" s="66">
        <v>1920</v>
      </c>
      <c r="F40" s="73"/>
      <c r="G40" s="69">
        <f t="shared" si="0"/>
        <v>0</v>
      </c>
    </row>
    <row r="41" spans="2:9" ht="17.350000000000001" customHeight="1" x14ac:dyDescent="0.2">
      <c r="B41" s="24">
        <v>22</v>
      </c>
      <c r="C41" s="296" t="s">
        <v>91</v>
      </c>
      <c r="D41" s="296"/>
      <c r="E41" s="66">
        <v>1080</v>
      </c>
      <c r="F41" s="73"/>
      <c r="G41" s="69">
        <f t="shared" si="0"/>
        <v>0</v>
      </c>
      <c r="I41" s="274" t="s">
        <v>67</v>
      </c>
    </row>
    <row r="42" spans="2:9" ht="16.55" x14ac:dyDescent="0.2">
      <c r="B42" s="23">
        <v>23</v>
      </c>
      <c r="C42" s="296" t="s">
        <v>92</v>
      </c>
      <c r="D42" s="296"/>
      <c r="E42" s="66">
        <v>1080</v>
      </c>
      <c r="F42" s="58">
        <f>IF($F$41=1,1,0)</f>
        <v>0</v>
      </c>
      <c r="G42" s="69">
        <f t="shared" si="0"/>
        <v>0</v>
      </c>
      <c r="I42" s="275"/>
    </row>
    <row r="43" spans="2:9" ht="16.55" x14ac:dyDescent="0.2">
      <c r="B43" s="24">
        <v>24</v>
      </c>
      <c r="C43" s="296" t="s">
        <v>93</v>
      </c>
      <c r="D43" s="296"/>
      <c r="E43" s="66">
        <v>1080</v>
      </c>
      <c r="F43" s="58">
        <f t="shared" ref="F43:F45" si="1">IF($F$41=1,1,0)</f>
        <v>0</v>
      </c>
      <c r="G43" s="69">
        <f t="shared" si="0"/>
        <v>0</v>
      </c>
      <c r="I43" s="275"/>
    </row>
    <row r="44" spans="2:9" ht="16.55" x14ac:dyDescent="0.2">
      <c r="B44" s="23">
        <v>25</v>
      </c>
      <c r="C44" s="296" t="s">
        <v>94</v>
      </c>
      <c r="D44" s="296"/>
      <c r="E44" s="66">
        <v>1080</v>
      </c>
      <c r="F44" s="58">
        <f t="shared" si="1"/>
        <v>0</v>
      </c>
      <c r="G44" s="69">
        <f t="shared" si="0"/>
        <v>0</v>
      </c>
      <c r="I44" s="275"/>
    </row>
    <row r="45" spans="2:9" ht="16.55" x14ac:dyDescent="0.2">
      <c r="B45" s="24">
        <v>26</v>
      </c>
      <c r="C45" s="296" t="s">
        <v>95</v>
      </c>
      <c r="D45" s="296"/>
      <c r="E45" s="71"/>
      <c r="F45" s="58">
        <f t="shared" si="1"/>
        <v>0</v>
      </c>
      <c r="G45" s="72"/>
      <c r="I45" s="276"/>
    </row>
    <row r="46" spans="2:9" x14ac:dyDescent="0.2">
      <c r="B46" s="77">
        <v>27</v>
      </c>
      <c r="C46" s="269"/>
      <c r="D46" s="270"/>
      <c r="E46" s="78"/>
      <c r="F46" s="79"/>
      <c r="G46" s="80"/>
    </row>
    <row r="47" spans="2:9" x14ac:dyDescent="0.2">
      <c r="B47" s="271" t="s">
        <v>68</v>
      </c>
      <c r="C47" s="272"/>
      <c r="D47" s="272"/>
      <c r="E47" s="272"/>
      <c r="F47" s="273"/>
      <c r="G47" s="25">
        <f>SUM(G20:G46)</f>
        <v>0</v>
      </c>
    </row>
  </sheetData>
  <sheetProtection algorithmName="SHA-512" hashValue="HZY4Xd2obVO6qknbfI2RzpAZZh3RiFXzcdu4YkNsKwe0LUEf/csmi/mg+nahWyahe1xdkJhprNJX7WAdy0lV5w==" saltValue="Sjc/yMlNYPzRDytLZRwq3w==" spinCount="100000" sheet="1" objects="1" scenarios="1"/>
  <mergeCells count="46">
    <mergeCell ref="C44:D44"/>
    <mergeCell ref="C45:D45"/>
    <mergeCell ref="C46:D46"/>
    <mergeCell ref="B47:F47"/>
    <mergeCell ref="C40:D40"/>
    <mergeCell ref="C41:D41"/>
    <mergeCell ref="C42:D42"/>
    <mergeCell ref="C43:D43"/>
    <mergeCell ref="C36:D36"/>
    <mergeCell ref="C37:D37"/>
    <mergeCell ref="C38:D38"/>
    <mergeCell ref="C39:D39"/>
    <mergeCell ref="C32:D32"/>
    <mergeCell ref="C33:D33"/>
    <mergeCell ref="C34:D34"/>
    <mergeCell ref="C35:D35"/>
    <mergeCell ref="C31:D31"/>
    <mergeCell ref="C24:D24"/>
    <mergeCell ref="C25:D25"/>
    <mergeCell ref="C26:D26"/>
    <mergeCell ref="C27:D27"/>
    <mergeCell ref="B4:G4"/>
    <mergeCell ref="F5:G5"/>
    <mergeCell ref="B6:B11"/>
    <mergeCell ref="D6:G6"/>
    <mergeCell ref="D7:G7"/>
    <mergeCell ref="D8:G8"/>
    <mergeCell ref="D9:G9"/>
    <mergeCell ref="D10:G10"/>
    <mergeCell ref="D11:G11"/>
    <mergeCell ref="I41:I45"/>
    <mergeCell ref="B13:C13"/>
    <mergeCell ref="D13:G13"/>
    <mergeCell ref="B14:C14"/>
    <mergeCell ref="D14:G14"/>
    <mergeCell ref="C20:D20"/>
    <mergeCell ref="C21:D21"/>
    <mergeCell ref="C22:D22"/>
    <mergeCell ref="C23:D23"/>
    <mergeCell ref="B15:C15"/>
    <mergeCell ref="D15:G15"/>
    <mergeCell ref="B18:G18"/>
    <mergeCell ref="C19:D19"/>
    <mergeCell ref="C28:D28"/>
    <mergeCell ref="C29:D29"/>
    <mergeCell ref="C30:D30"/>
  </mergeCells>
  <phoneticPr fontId="1"/>
  <printOptions horizontalCentered="1"/>
  <pageMargins left="0" right="0" top="0.59" bottom="0" header="0.51" footer="0.51"/>
  <pageSetup paperSize="9" scale="140" orientation="portrait" horizontalDpi="4294967292"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2:H47"/>
  <sheetViews>
    <sheetView showGridLines="0" showRowColHeaders="0" showZeros="0" zoomScale="180" workbookViewId="0"/>
  </sheetViews>
  <sheetFormatPr defaultColWidth="9" defaultRowHeight="13.35" x14ac:dyDescent="0.2"/>
  <cols>
    <col min="1" max="1" width="8.6328125" style="1" customWidth="1"/>
    <col min="2" max="2" width="3.36328125" style="1" customWidth="1"/>
    <col min="3" max="3" width="11.6328125" style="1" customWidth="1"/>
    <col min="4" max="4" width="22.6328125" style="1" customWidth="1"/>
    <col min="5" max="5" width="9" style="1"/>
    <col min="6" max="6" width="4.36328125" style="1" customWidth="1"/>
    <col min="7" max="7" width="9" style="1"/>
    <col min="8" max="8" width="9" style="1" hidden="1" customWidth="1"/>
    <col min="9" max="16384" width="9" style="1"/>
  </cols>
  <sheetData>
    <row r="2" spans="2:8" ht="18.8" customHeight="1" x14ac:dyDescent="0.2"/>
    <row r="3" spans="2:8" ht="16.55" customHeight="1" x14ac:dyDescent="0.2"/>
    <row r="4" spans="2:8" ht="18" customHeight="1" x14ac:dyDescent="0.2">
      <c r="B4" s="241" t="s">
        <v>96</v>
      </c>
      <c r="C4" s="241"/>
      <c r="D4" s="241"/>
      <c r="E4" s="241"/>
      <c r="F4" s="241"/>
      <c r="G4" s="241"/>
    </row>
    <row r="5" spans="2:8" ht="20.399999999999999" customHeight="1" x14ac:dyDescent="0.2">
      <c r="B5" s="8"/>
      <c r="C5" s="8"/>
      <c r="D5" s="9"/>
      <c r="E5" s="10" t="s">
        <v>9</v>
      </c>
      <c r="F5" s="242" t="s">
        <v>100</v>
      </c>
      <c r="G5" s="242"/>
    </row>
    <row r="6" spans="2:8" ht="13.5" customHeight="1" x14ac:dyDescent="0.2">
      <c r="B6" s="243" t="s">
        <v>10</v>
      </c>
      <c r="C6" s="11" t="s">
        <v>11</v>
      </c>
      <c r="D6" s="246"/>
      <c r="E6" s="247"/>
      <c r="F6" s="247"/>
      <c r="G6" s="248"/>
    </row>
    <row r="7" spans="2:8" ht="13.5" customHeight="1" x14ac:dyDescent="0.2">
      <c r="B7" s="244"/>
      <c r="C7" s="52" t="s">
        <v>12</v>
      </c>
      <c r="D7" s="249"/>
      <c r="E7" s="250"/>
      <c r="F7" s="250"/>
      <c r="G7" s="251"/>
    </row>
    <row r="8" spans="2:8" ht="13.5" customHeight="1" x14ac:dyDescent="0.2">
      <c r="B8" s="244"/>
      <c r="C8" s="52" t="s">
        <v>13</v>
      </c>
      <c r="D8" s="249"/>
      <c r="E8" s="250"/>
      <c r="F8" s="250"/>
      <c r="G8" s="251"/>
    </row>
    <row r="9" spans="2:8" ht="13.5" customHeight="1" x14ac:dyDescent="0.2">
      <c r="B9" s="244"/>
      <c r="C9" s="52" t="s">
        <v>14</v>
      </c>
      <c r="D9" s="252"/>
      <c r="E9" s="250"/>
      <c r="F9" s="250"/>
      <c r="G9" s="251"/>
    </row>
    <row r="10" spans="2:8" ht="13.5" customHeight="1" x14ac:dyDescent="0.2">
      <c r="B10" s="244"/>
      <c r="C10" s="54" t="s">
        <v>33</v>
      </c>
      <c r="D10" s="249"/>
      <c r="E10" s="250"/>
      <c r="F10" s="250"/>
      <c r="G10" s="251"/>
    </row>
    <row r="11" spans="2:8" ht="12.8" customHeight="1" x14ac:dyDescent="0.2">
      <c r="B11" s="245"/>
      <c r="C11" s="53" t="s">
        <v>63</v>
      </c>
      <c r="D11" s="253"/>
      <c r="E11" s="254"/>
      <c r="F11" s="254"/>
      <c r="G11" s="255"/>
    </row>
    <row r="12" spans="2:8" ht="9.9" customHeight="1" x14ac:dyDescent="0.2">
      <c r="B12" s="2"/>
      <c r="C12" s="2"/>
      <c r="D12" s="2"/>
      <c r="E12" s="9"/>
      <c r="F12" s="9"/>
      <c r="G12" s="9"/>
    </row>
    <row r="13" spans="2:8" x14ac:dyDescent="0.2">
      <c r="B13" s="231" t="s">
        <v>15</v>
      </c>
      <c r="C13" s="232"/>
      <c r="D13" s="233" t="s">
        <v>16</v>
      </c>
      <c r="E13" s="234"/>
      <c r="F13" s="234"/>
      <c r="G13" s="235"/>
    </row>
    <row r="14" spans="2:8" x14ac:dyDescent="0.2">
      <c r="B14" s="236" t="s">
        <v>21</v>
      </c>
      <c r="C14" s="277"/>
      <c r="D14" s="297"/>
      <c r="E14" s="298"/>
      <c r="F14" s="298"/>
      <c r="G14" s="298"/>
      <c r="H14" s="56" t="s">
        <v>34</v>
      </c>
    </row>
    <row r="15" spans="2:8" x14ac:dyDescent="0.2">
      <c r="B15" s="236" t="s">
        <v>22</v>
      </c>
      <c r="C15" s="277"/>
      <c r="D15" s="297"/>
      <c r="E15" s="298"/>
      <c r="F15" s="298"/>
      <c r="G15" s="298"/>
      <c r="H15" s="56" t="s">
        <v>34</v>
      </c>
    </row>
    <row r="16" spans="2:8" x14ac:dyDescent="0.2">
      <c r="B16" s="236" t="s">
        <v>23</v>
      </c>
      <c r="C16" s="277"/>
      <c r="D16" s="297"/>
      <c r="E16" s="298"/>
      <c r="F16" s="298"/>
      <c r="G16" s="298"/>
      <c r="H16" s="56" t="s">
        <v>34</v>
      </c>
    </row>
    <row r="17" spans="2:7" x14ac:dyDescent="0.2">
      <c r="B17" s="9"/>
      <c r="C17" s="9"/>
      <c r="D17" s="9"/>
      <c r="E17" s="9"/>
      <c r="F17" s="9"/>
      <c r="G17" s="9"/>
    </row>
    <row r="18" spans="2:7" x14ac:dyDescent="0.2">
      <c r="B18" s="258" t="s">
        <v>18</v>
      </c>
      <c r="C18" s="259"/>
      <c r="D18" s="259"/>
      <c r="E18" s="259"/>
      <c r="F18" s="259"/>
      <c r="G18" s="260"/>
    </row>
    <row r="19" spans="2:7" x14ac:dyDescent="0.2">
      <c r="B19" s="15" t="s">
        <v>0</v>
      </c>
      <c r="C19" s="261" t="s">
        <v>1</v>
      </c>
      <c r="D19" s="262"/>
      <c r="E19" s="16" t="s">
        <v>31</v>
      </c>
      <c r="F19" s="16" t="s">
        <v>19</v>
      </c>
      <c r="G19" s="16" t="s">
        <v>20</v>
      </c>
    </row>
    <row r="20" spans="2:7" x14ac:dyDescent="0.2">
      <c r="B20" s="17">
        <v>1</v>
      </c>
      <c r="C20" s="300"/>
      <c r="D20" s="301"/>
      <c r="E20" s="18"/>
      <c r="F20" s="58"/>
      <c r="G20" s="19"/>
    </row>
    <row r="21" spans="2:7" x14ac:dyDescent="0.2">
      <c r="B21" s="17">
        <v>2</v>
      </c>
      <c r="C21" s="249"/>
      <c r="D21" s="299"/>
      <c r="E21" s="18"/>
      <c r="F21" s="58"/>
      <c r="G21" s="19"/>
    </row>
    <row r="22" spans="2:7" x14ac:dyDescent="0.2">
      <c r="B22" s="17">
        <v>3</v>
      </c>
      <c r="C22" s="249"/>
      <c r="D22" s="299"/>
      <c r="E22" s="18"/>
      <c r="F22" s="58"/>
      <c r="G22" s="19"/>
    </row>
    <row r="23" spans="2:7" x14ac:dyDescent="0.2">
      <c r="B23" s="17">
        <v>4</v>
      </c>
      <c r="C23" s="249"/>
      <c r="D23" s="299"/>
      <c r="E23" s="18"/>
      <c r="F23" s="58"/>
      <c r="G23" s="19"/>
    </row>
    <row r="24" spans="2:7" x14ac:dyDescent="0.2">
      <c r="B24" s="17">
        <v>5</v>
      </c>
      <c r="C24" s="249"/>
      <c r="D24" s="299"/>
      <c r="E24" s="18"/>
      <c r="F24" s="58"/>
      <c r="G24" s="19"/>
    </row>
    <row r="25" spans="2:7" x14ac:dyDescent="0.2">
      <c r="B25" s="17">
        <v>6</v>
      </c>
      <c r="C25" s="249"/>
      <c r="D25" s="299"/>
      <c r="E25" s="18"/>
      <c r="F25" s="58"/>
      <c r="G25" s="19"/>
    </row>
    <row r="26" spans="2:7" x14ac:dyDescent="0.2">
      <c r="B26" s="17">
        <v>7</v>
      </c>
      <c r="C26" s="249"/>
      <c r="D26" s="299"/>
      <c r="E26" s="18"/>
      <c r="F26" s="58"/>
      <c r="G26" s="19"/>
    </row>
    <row r="27" spans="2:7" x14ac:dyDescent="0.2">
      <c r="B27" s="17">
        <v>8</v>
      </c>
      <c r="C27" s="249"/>
      <c r="D27" s="299"/>
      <c r="E27" s="18"/>
      <c r="F27" s="58"/>
      <c r="G27" s="19"/>
    </row>
    <row r="28" spans="2:7" x14ac:dyDescent="0.2">
      <c r="B28" s="17">
        <v>9</v>
      </c>
      <c r="C28" s="249"/>
      <c r="D28" s="299"/>
      <c r="E28" s="18"/>
      <c r="F28" s="58"/>
      <c r="G28" s="19"/>
    </row>
    <row r="29" spans="2:7" x14ac:dyDescent="0.2">
      <c r="B29" s="17">
        <v>10</v>
      </c>
      <c r="C29" s="249"/>
      <c r="D29" s="299"/>
      <c r="E29" s="18"/>
      <c r="F29" s="58"/>
      <c r="G29" s="19"/>
    </row>
    <row r="30" spans="2:7" x14ac:dyDescent="0.2">
      <c r="B30" s="17">
        <v>11</v>
      </c>
      <c r="C30" s="249"/>
      <c r="D30" s="299"/>
      <c r="E30" s="18"/>
      <c r="F30" s="58"/>
      <c r="G30" s="19"/>
    </row>
    <row r="31" spans="2:7" x14ac:dyDescent="0.2">
      <c r="B31" s="17">
        <v>12</v>
      </c>
      <c r="C31" s="249"/>
      <c r="D31" s="299"/>
      <c r="E31" s="18"/>
      <c r="F31" s="58"/>
      <c r="G31" s="19"/>
    </row>
    <row r="32" spans="2:7" x14ac:dyDescent="0.2">
      <c r="B32" s="17">
        <v>13</v>
      </c>
      <c r="C32" s="249"/>
      <c r="D32" s="299"/>
      <c r="E32" s="18"/>
      <c r="F32" s="58"/>
      <c r="G32" s="19"/>
    </row>
    <row r="33" spans="2:7" x14ac:dyDescent="0.2">
      <c r="B33" s="17">
        <v>14</v>
      </c>
      <c r="C33" s="249"/>
      <c r="D33" s="299"/>
      <c r="E33" s="18"/>
      <c r="F33" s="58"/>
      <c r="G33" s="19"/>
    </row>
    <row r="34" spans="2:7" x14ac:dyDescent="0.2">
      <c r="B34" s="17">
        <v>15</v>
      </c>
      <c r="C34" s="249"/>
      <c r="D34" s="299"/>
      <c r="E34" s="18"/>
      <c r="F34" s="58"/>
      <c r="G34" s="19"/>
    </row>
    <row r="35" spans="2:7" x14ac:dyDescent="0.2">
      <c r="B35" s="17">
        <v>16</v>
      </c>
      <c r="C35" s="249"/>
      <c r="D35" s="299"/>
      <c r="E35" s="18"/>
      <c r="F35" s="58"/>
      <c r="G35" s="19"/>
    </row>
    <row r="36" spans="2:7" x14ac:dyDescent="0.2">
      <c r="B36" s="23">
        <v>17</v>
      </c>
      <c r="C36" s="253"/>
      <c r="D36" s="302"/>
      <c r="E36" s="26"/>
      <c r="F36" s="59"/>
      <c r="G36" s="27"/>
    </row>
    <row r="37" spans="2:7" x14ac:dyDescent="0.2">
      <c r="B37" s="28">
        <v>18</v>
      </c>
      <c r="C37" s="263"/>
      <c r="D37" s="264"/>
      <c r="E37" s="29"/>
      <c r="F37" s="58"/>
      <c r="G37" s="30"/>
    </row>
    <row r="38" spans="2:7" x14ac:dyDescent="0.2">
      <c r="B38" s="23">
        <v>19</v>
      </c>
      <c r="C38" s="256"/>
      <c r="D38" s="257"/>
      <c r="E38" s="18"/>
      <c r="F38" s="58"/>
      <c r="G38" s="19"/>
    </row>
    <row r="39" spans="2:7" x14ac:dyDescent="0.2">
      <c r="B39" s="24">
        <v>20</v>
      </c>
      <c r="C39" s="265"/>
      <c r="D39" s="266"/>
      <c r="E39" s="18"/>
      <c r="F39" s="58"/>
      <c r="G39" s="19"/>
    </row>
    <row r="40" spans="2:7" x14ac:dyDescent="0.2">
      <c r="B40" s="23">
        <v>21</v>
      </c>
      <c r="C40" s="265"/>
      <c r="D40" s="266"/>
      <c r="E40" s="18"/>
      <c r="F40" s="58"/>
      <c r="G40" s="19"/>
    </row>
    <row r="41" spans="2:7" x14ac:dyDescent="0.2">
      <c r="B41" s="24">
        <v>22</v>
      </c>
      <c r="C41" s="265"/>
      <c r="D41" s="266"/>
      <c r="E41" s="18"/>
      <c r="F41" s="58"/>
      <c r="G41" s="19"/>
    </row>
    <row r="42" spans="2:7" x14ac:dyDescent="0.2">
      <c r="B42" s="23">
        <v>23</v>
      </c>
      <c r="C42" s="265"/>
      <c r="D42" s="266"/>
      <c r="E42" s="18"/>
      <c r="F42" s="58"/>
      <c r="G42" s="19"/>
    </row>
    <row r="43" spans="2:7" x14ac:dyDescent="0.2">
      <c r="B43" s="24">
        <v>24</v>
      </c>
      <c r="C43" s="265"/>
      <c r="D43" s="266"/>
      <c r="E43" s="18"/>
      <c r="F43" s="58"/>
      <c r="G43" s="19"/>
    </row>
    <row r="44" spans="2:7" x14ac:dyDescent="0.2">
      <c r="B44" s="23">
        <v>25</v>
      </c>
      <c r="C44" s="265"/>
      <c r="D44" s="266"/>
      <c r="E44" s="18"/>
      <c r="F44" s="58"/>
      <c r="G44" s="19"/>
    </row>
    <row r="45" spans="2:7" x14ac:dyDescent="0.2">
      <c r="B45" s="24">
        <v>26</v>
      </c>
      <c r="C45" s="265"/>
      <c r="D45" s="266"/>
      <c r="E45" s="18"/>
      <c r="F45" s="58"/>
      <c r="G45" s="19"/>
    </row>
    <row r="46" spans="2:7" x14ac:dyDescent="0.2">
      <c r="B46" s="23">
        <v>27</v>
      </c>
      <c r="C46" s="269"/>
      <c r="D46" s="270"/>
      <c r="E46" s="21"/>
      <c r="F46" s="59"/>
      <c r="G46" s="22"/>
    </row>
    <row r="47" spans="2:7" x14ac:dyDescent="0.2">
      <c r="B47" s="271" t="s">
        <v>68</v>
      </c>
      <c r="C47" s="272"/>
      <c r="D47" s="272"/>
      <c r="E47" s="272"/>
      <c r="F47" s="273"/>
      <c r="G47" s="25"/>
    </row>
  </sheetData>
  <sheetProtection password="B2E5" sheet="1" objects="1" scenarios="1"/>
  <mergeCells count="47">
    <mergeCell ref="C46:D46"/>
    <mergeCell ref="B47:F47"/>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B18:G18"/>
    <mergeCell ref="C19:D19"/>
    <mergeCell ref="C20:D20"/>
    <mergeCell ref="C21:D21"/>
    <mergeCell ref="B15:C15"/>
    <mergeCell ref="D15:G15"/>
    <mergeCell ref="B16:C16"/>
    <mergeCell ref="D16:G16"/>
    <mergeCell ref="B13:C13"/>
    <mergeCell ref="D13:G13"/>
    <mergeCell ref="B14:C14"/>
    <mergeCell ref="D14:G14"/>
    <mergeCell ref="B4:G4"/>
    <mergeCell ref="F5:G5"/>
    <mergeCell ref="B6:B11"/>
    <mergeCell ref="D6:G6"/>
    <mergeCell ref="D7:G7"/>
    <mergeCell ref="D8:G8"/>
    <mergeCell ref="D9:G9"/>
    <mergeCell ref="D10:G10"/>
    <mergeCell ref="D11:G11"/>
  </mergeCells>
  <phoneticPr fontId="1"/>
  <printOptions horizontalCentered="1"/>
  <pageMargins left="0" right="0" top="0.39" bottom="0" header="0.51" footer="0.51"/>
  <pageSetup paperSize="9" scale="140" orientation="portrait" horizontalDpi="4294967292"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使用開始終了画面</vt:lpstr>
      <vt:lpstr>購入申込書入力・申込方法</vt:lpstr>
      <vt:lpstr>１台登録購入申込書</vt:lpstr>
      <vt:lpstr>２台登録購入申込書</vt:lpstr>
      <vt:lpstr>３台登録購入申込書</vt:lpstr>
      <vt:lpstr>'１台登録購入申込書'!Print_Area</vt:lpstr>
      <vt:lpstr>'２台登録購入申込書'!Print_Area</vt:lpstr>
      <vt:lpstr>'３台登録購入申込書'!Print_Area</vt:lpstr>
      <vt:lpstr>購入申込書入力・申込方法!Print_Area</vt:lpstr>
      <vt:lpstr>購入申込書入力・申込方法!Print_Titles</vt:lpstr>
    </vt:vector>
  </TitlesOfParts>
  <Company>ＫＴ情報テクノロジー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多田記一</dc:creator>
  <cp:lastModifiedBy>記一 多田</cp:lastModifiedBy>
  <cp:lastPrinted>2013-07-18T10:13:57Z</cp:lastPrinted>
  <dcterms:created xsi:type="dcterms:W3CDTF">2006-03-26T11:32:28Z</dcterms:created>
  <dcterms:modified xsi:type="dcterms:W3CDTF">2024-01-10T13:24:22Z</dcterms:modified>
</cp:coreProperties>
</file>